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na\Downloads\"/>
    </mc:Choice>
  </mc:AlternateContent>
  <xr:revisionPtr revIDLastSave="0" documentId="8_{E8AA1A83-52C8-4472-BE7C-AAC8B74BA8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issenresultat" sheetId="2" r:id="rId1"/>
    <sheet name="Blad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5" i="2" l="1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6" i="2"/>
  <c r="K8" i="2" l="1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8" i="2"/>
  <c r="E14" i="2" l="1"/>
  <c r="E15" i="2"/>
  <c r="E16" i="2"/>
  <c r="E22" i="2"/>
  <c r="G22" i="2" s="1"/>
  <c r="E23" i="2"/>
  <c r="G23" i="2" s="1"/>
  <c r="E24" i="2"/>
  <c r="G24" i="2" s="1"/>
  <c r="E30" i="2"/>
  <c r="G30" i="2" s="1"/>
  <c r="E31" i="2"/>
  <c r="G31" i="2" s="1"/>
  <c r="E32" i="2"/>
  <c r="G32" i="2" s="1"/>
  <c r="E8" i="2"/>
  <c r="G8" i="2" s="1"/>
  <c r="AA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F8" i="2"/>
  <c r="E9" i="2"/>
  <c r="G9" i="2" s="1"/>
  <c r="F9" i="2"/>
  <c r="E10" i="2"/>
  <c r="G10" i="2" s="1"/>
  <c r="F10" i="2"/>
  <c r="E11" i="2"/>
  <c r="G11" i="2" s="1"/>
  <c r="F11" i="2"/>
  <c r="E12" i="2"/>
  <c r="G12" i="2" s="1"/>
  <c r="F12" i="2"/>
  <c r="E13" i="2"/>
  <c r="F13" i="2"/>
  <c r="F14" i="2"/>
  <c r="F15" i="2"/>
  <c r="F16" i="2"/>
  <c r="E17" i="2"/>
  <c r="F17" i="2"/>
  <c r="E18" i="2"/>
  <c r="F18" i="2"/>
  <c r="E19" i="2"/>
  <c r="F19" i="2"/>
  <c r="E20" i="2"/>
  <c r="G20" i="2" s="1"/>
  <c r="F20" i="2"/>
  <c r="E21" i="2"/>
  <c r="G21" i="2" s="1"/>
  <c r="F21" i="2"/>
  <c r="F22" i="2"/>
  <c r="F23" i="2"/>
  <c r="F24" i="2"/>
  <c r="E25" i="2"/>
  <c r="G25" i="2" s="1"/>
  <c r="F25" i="2"/>
  <c r="E26" i="2"/>
  <c r="G26" i="2" s="1"/>
  <c r="F26" i="2"/>
  <c r="E27" i="2"/>
  <c r="G27" i="2" s="1"/>
  <c r="F27" i="2"/>
  <c r="E28" i="2"/>
  <c r="G28" i="2" s="1"/>
  <c r="F28" i="2"/>
  <c r="E29" i="2"/>
  <c r="G29" i="2" s="1"/>
  <c r="F29" i="2"/>
  <c r="F30" i="2"/>
  <c r="F31" i="2"/>
  <c r="F32" i="2"/>
  <c r="E33" i="2"/>
  <c r="G33" i="2" s="1"/>
  <c r="F33" i="2"/>
  <c r="E34" i="2"/>
  <c r="G34" i="2" s="1"/>
  <c r="F34" i="2"/>
  <c r="E35" i="2"/>
  <c r="G35" i="2" s="1"/>
  <c r="F35" i="2"/>
  <c r="AA6" i="2"/>
  <c r="J10" i="2" l="1"/>
  <c r="G19" i="2"/>
  <c r="G13" i="2"/>
  <c r="J9" i="2"/>
  <c r="G18" i="2"/>
  <c r="G16" i="2"/>
  <c r="J12" i="2"/>
  <c r="L12" i="2" s="1"/>
  <c r="J8" i="2"/>
  <c r="L8" i="2" s="1"/>
  <c r="G15" i="2"/>
  <c r="J11" i="2"/>
  <c r="G17" i="2"/>
  <c r="G14" i="2"/>
  <c r="AB13" i="2"/>
  <c r="AB14" i="2"/>
  <c r="AB8" i="2"/>
  <c r="AB21" i="2"/>
  <c r="AB20" i="2"/>
  <c r="AB35" i="2"/>
  <c r="AB11" i="2"/>
  <c r="AB34" i="2"/>
  <c r="AB10" i="2"/>
  <c r="AB33" i="2"/>
  <c r="AB25" i="2"/>
  <c r="AB17" i="2"/>
  <c r="AB29" i="2"/>
  <c r="AB28" i="2"/>
  <c r="AB27" i="2"/>
  <c r="AB26" i="2"/>
  <c r="AB32" i="2"/>
  <c r="AB24" i="2"/>
  <c r="AB16" i="2"/>
  <c r="AB12" i="2"/>
  <c r="AB19" i="2"/>
  <c r="AB18" i="2"/>
  <c r="AB31" i="2"/>
  <c r="AB23" i="2"/>
  <c r="AB15" i="2"/>
  <c r="AB30" i="2"/>
  <c r="AB22" i="2"/>
  <c r="J20" i="2"/>
  <c r="L20" i="2" s="1"/>
  <c r="J24" i="2"/>
  <c r="L24" i="2" s="1"/>
  <c r="J34" i="2"/>
  <c r="L34" i="2" s="1"/>
  <c r="J23" i="2"/>
  <c r="L23" i="2" s="1"/>
  <c r="J28" i="2"/>
  <c r="L28" i="2" s="1"/>
  <c r="J33" i="2"/>
  <c r="L33" i="2" s="1"/>
  <c r="J32" i="2"/>
  <c r="L32" i="2" s="1"/>
  <c r="J26" i="2"/>
  <c r="L26" i="2" s="1"/>
  <c r="J27" i="2"/>
  <c r="L27" i="2" s="1"/>
  <c r="J31" i="2"/>
  <c r="L31" i="2" s="1"/>
  <c r="J25" i="2"/>
  <c r="L25" i="2" s="1"/>
  <c r="AB9" i="2"/>
  <c r="AB7" i="2"/>
  <c r="AB6" i="2"/>
  <c r="J21" i="2"/>
  <c r="L21" i="2" s="1"/>
  <c r="J35" i="2"/>
  <c r="L35" i="2" s="1"/>
  <c r="J30" i="2"/>
  <c r="L30" i="2" s="1"/>
  <c r="J22" i="2"/>
  <c r="L22" i="2" s="1"/>
  <c r="J29" i="2"/>
  <c r="L29" i="2" s="1"/>
  <c r="J18" i="2" l="1"/>
  <c r="L18" i="2" s="1"/>
  <c r="J14" i="2"/>
  <c r="L14" i="2" s="1"/>
  <c r="J16" i="2"/>
  <c r="L16" i="2" s="1"/>
  <c r="J17" i="2"/>
  <c r="L17" i="2" s="1"/>
  <c r="J13" i="2"/>
  <c r="L13" i="2" s="1"/>
  <c r="J19" i="2"/>
  <c r="L19" i="2" s="1"/>
  <c r="J15" i="2"/>
  <c r="L15" i="2" s="1"/>
  <c r="L10" i="2"/>
  <c r="L11" i="2"/>
  <c r="L9" i="2"/>
  <c r="O8" i="2"/>
  <c r="Q8" i="2" s="1"/>
  <c r="O28" i="2"/>
  <c r="Q28" i="2" s="1"/>
  <c r="O12" i="2"/>
  <c r="Q12" i="2" s="1"/>
  <c r="O27" i="2"/>
  <c r="Q27" i="2" s="1"/>
  <c r="O20" i="2"/>
  <c r="Q20" i="2" s="1"/>
  <c r="O25" i="2"/>
  <c r="Q25" i="2" s="1"/>
  <c r="O31" i="2"/>
  <c r="Q31" i="2" s="1"/>
  <c r="O21" i="2"/>
  <c r="Q21" i="2" s="1"/>
  <c r="O29" i="2"/>
  <c r="Q29" i="2" s="1"/>
  <c r="O24" i="2"/>
  <c r="Q24" i="2" s="1"/>
  <c r="O35" i="2"/>
  <c r="Q35" i="2" s="1"/>
  <c r="O26" i="2"/>
  <c r="Q26" i="2" s="1"/>
  <c r="O22" i="2"/>
  <c r="Q22" i="2" s="1"/>
  <c r="O32" i="2"/>
  <c r="Q32" i="2" s="1"/>
  <c r="O34" i="2"/>
  <c r="Q34" i="2" s="1"/>
  <c r="O30" i="2"/>
  <c r="Q30" i="2" s="1"/>
  <c r="O33" i="2"/>
  <c r="Q33" i="2" s="1"/>
  <c r="O23" i="2"/>
  <c r="Q23" i="2" s="1"/>
  <c r="O15" i="2" l="1"/>
  <c r="Q15" i="2" s="1"/>
  <c r="O16" i="2"/>
  <c r="Q16" i="2" s="1"/>
  <c r="O19" i="2"/>
  <c r="Q19" i="2" s="1"/>
  <c r="O17" i="2"/>
  <c r="Q17" i="2" s="1"/>
  <c r="O14" i="2"/>
  <c r="Q14" i="2" s="1"/>
  <c r="O13" i="2"/>
  <c r="Q13" i="2" s="1"/>
  <c r="T20" i="2"/>
  <c r="V20" i="2" s="1"/>
  <c r="T27" i="2"/>
  <c r="V27" i="2" s="1"/>
  <c r="O18" i="2"/>
  <c r="Q18" i="2" s="1"/>
  <c r="T28" i="2"/>
  <c r="V28" i="2" s="1"/>
  <c r="O9" i="2"/>
  <c r="Q9" i="2" s="1"/>
  <c r="T12" i="2"/>
  <c r="V12" i="2" s="1"/>
  <c r="O11" i="2"/>
  <c r="Q11" i="2" s="1"/>
  <c r="O10" i="2"/>
  <c r="Q10" i="2" s="1"/>
  <c r="T23" i="2"/>
  <c r="V23" i="2" s="1"/>
  <c r="T33" i="2"/>
  <c r="V33" i="2" s="1"/>
  <c r="T32" i="2"/>
  <c r="V32" i="2" s="1"/>
  <c r="T22" i="2"/>
  <c r="V22" i="2" s="1"/>
  <c r="T25" i="2"/>
  <c r="V25" i="2" s="1"/>
  <c r="T24" i="2"/>
  <c r="V24" i="2" s="1"/>
  <c r="T29" i="2"/>
  <c r="V29" i="2" s="1"/>
  <c r="T30" i="2"/>
  <c r="V30" i="2" s="1"/>
  <c r="T34" i="2"/>
  <c r="V34" i="2" s="1"/>
  <c r="T35" i="2"/>
  <c r="V35" i="2" s="1"/>
  <c r="T21" i="2"/>
  <c r="V21" i="2" s="1"/>
  <c r="T31" i="2"/>
  <c r="V31" i="2" s="1"/>
  <c r="T26" i="2"/>
  <c r="V26" i="2" s="1"/>
  <c r="T8" i="2"/>
  <c r="T15" i="2" l="1"/>
  <c r="V15" i="2" s="1"/>
  <c r="Y15" i="2" s="1"/>
  <c r="T18" i="2"/>
  <c r="V18" i="2" s="1"/>
  <c r="Y18" i="2" s="1"/>
  <c r="Y27" i="2"/>
  <c r="Y20" i="2"/>
  <c r="T11" i="2"/>
  <c r="V11" i="2" s="1"/>
  <c r="T17" i="2"/>
  <c r="V17" i="2" s="1"/>
  <c r="Y17" i="2" s="1"/>
  <c r="T9" i="2"/>
  <c r="V9" i="2" s="1"/>
  <c r="T19" i="2"/>
  <c r="V19" i="2" s="1"/>
  <c r="Y19" i="2" s="1"/>
  <c r="T10" i="2"/>
  <c r="V10" i="2" s="1"/>
  <c r="T14" i="2"/>
  <c r="V14" i="2" s="1"/>
  <c r="Y14" i="2" s="1"/>
  <c r="Y28" i="2"/>
  <c r="T16" i="2"/>
  <c r="V16" i="2" s="1"/>
  <c r="Y16" i="2" s="1"/>
  <c r="T13" i="2"/>
  <c r="V13" i="2" s="1"/>
  <c r="Y12" i="2"/>
  <c r="V8" i="2"/>
  <c r="Y31" i="2"/>
  <c r="Y22" i="2"/>
  <c r="Y26" i="2"/>
  <c r="Y32" i="2"/>
  <c r="Y34" i="2"/>
  <c r="Y21" i="2"/>
  <c r="Y30" i="2"/>
  <c r="Y33" i="2"/>
  <c r="Y24" i="2"/>
  <c r="Y25" i="2"/>
  <c r="Y35" i="2"/>
  <c r="Y29" i="2"/>
  <c r="Y23" i="2"/>
  <c r="Y13" i="2" l="1"/>
  <c r="Y8" i="2"/>
  <c r="Y10" i="2"/>
  <c r="Y9" i="2"/>
  <c r="Y11" i="2"/>
  <c r="Z7" i="2"/>
  <c r="Z6" i="2"/>
  <c r="U7" i="2"/>
  <c r="U6" i="2"/>
  <c r="P7" i="2"/>
  <c r="P6" i="2"/>
  <c r="K7" i="2"/>
  <c r="K6" i="2"/>
  <c r="F7" i="2"/>
  <c r="F6" i="2"/>
  <c r="E7" i="2"/>
  <c r="E6" i="2"/>
  <c r="G6" i="2" s="1"/>
  <c r="H6" i="2" s="1"/>
  <c r="G7" i="2" l="1"/>
  <c r="J6" i="2"/>
  <c r="L6" i="2" s="1"/>
  <c r="M6" i="2" s="1"/>
  <c r="J7" i="2" l="1"/>
  <c r="L7" i="2" s="1"/>
  <c r="O6" i="2"/>
  <c r="Q6" i="2" s="1"/>
  <c r="R6" i="2" s="1"/>
  <c r="O7" i="2" l="1"/>
  <c r="Q7" i="2" s="1"/>
  <c r="T6" i="2"/>
  <c r="T7" i="2" l="1"/>
  <c r="V7" i="2" s="1"/>
  <c r="Y7" i="2" s="1"/>
  <c r="V6" i="2"/>
  <c r="W6" i="2" s="1"/>
  <c r="Y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 Användare</author>
    <author>Gunnar Persson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>Handikapps-koffecient</t>
        </r>
      </text>
    </comment>
    <comment ref="B3" authorId="1" shapeId="0" xr:uid="{02A556D2-6A57-432A-A952-419E6F3276E1}">
      <text>
        <r>
          <rPr>
            <sz val="9"/>
            <color indexed="81"/>
            <rFont val="Tahoma"/>
            <family val="2"/>
          </rPr>
          <t>Minimiresultat</t>
        </r>
      </text>
    </comment>
    <comment ref="B5" authorId="0" shapeId="0" xr:uid="{00000000-0006-0000-0000-000002000000}">
      <text>
        <r>
          <rPr>
            <sz val="9"/>
            <color indexed="81"/>
            <rFont val="Tahoma"/>
            <family val="2"/>
          </rPr>
          <t>Normalresultatet för personen förs in i denna kolumn</t>
        </r>
      </text>
    </comment>
    <comment ref="D5" authorId="0" shapeId="0" xr:uid="{00000000-0006-0000-0000-000003000000}">
      <text>
        <r>
          <rPr>
            <sz val="9"/>
            <color indexed="81"/>
            <rFont val="Tahoma"/>
            <family val="2"/>
          </rPr>
          <t>Seriens totalresultat inklusive handikapp förs in i detta fält. Om skytten inte skjutit denna omgång skriver man 0</t>
        </r>
      </text>
    </comment>
    <comment ref="G5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Om detta är första gången förs  normalresultatet in här
</t>
        </r>
      </text>
    </comment>
    <comment ref="I5" authorId="0" shapeId="0" xr:uid="{00000000-0006-0000-0000-000005000000}">
      <text>
        <r>
          <rPr>
            <sz val="9"/>
            <color indexed="81"/>
            <rFont val="Tahoma"/>
            <family val="2"/>
          </rPr>
          <t>Seriens totalresultat inklusive handikapp förs in i detta fält. Om skytten inte skjutit denna omgång skriver man 0</t>
        </r>
      </text>
    </comment>
    <comment ref="L5" authorId="0" shapeId="0" xr:uid="{00000000-0006-0000-0000-000006000000}">
      <text>
        <r>
          <rPr>
            <sz val="9"/>
            <color indexed="81"/>
            <rFont val="Tahoma"/>
            <family val="2"/>
          </rPr>
          <t>Om detta är första gången förs normalresultat in här. 
Om skytten hoppat över förra trissomgången förs det senaste korrekta ingångsvärdet in här.</t>
        </r>
      </text>
    </comment>
    <comment ref="N5" authorId="0" shapeId="0" xr:uid="{00000000-0006-0000-0000-000007000000}">
      <text>
        <r>
          <rPr>
            <sz val="9"/>
            <color indexed="81"/>
            <rFont val="Tahoma"/>
            <family val="2"/>
          </rPr>
          <t>Seriens totalresultat inklusive handikapp förs in i detta fält. Om skytten inte skjutit denna omgång skriver man 0</t>
        </r>
      </text>
    </comment>
    <comment ref="Q5" authorId="0" shapeId="0" xr:uid="{00000000-0006-0000-0000-000008000000}">
      <text>
        <r>
          <rPr>
            <sz val="9"/>
            <color indexed="81"/>
            <rFont val="Tahoma"/>
            <family val="2"/>
          </rPr>
          <t>Om detta är första gången förs normalresultat in här. 
Om skytten hoppat över förra trissomgången förs det senaste korrekta ingångsvärdet in här.</t>
        </r>
      </text>
    </comment>
    <comment ref="S5" authorId="0" shapeId="0" xr:uid="{00000000-0006-0000-0000-000009000000}">
      <text>
        <r>
          <rPr>
            <sz val="9"/>
            <color indexed="81"/>
            <rFont val="Tahoma"/>
            <family val="2"/>
          </rPr>
          <t>Seriens totalresultat inklusive handikapp förs in i detta fält. Om skytten inte skjutit denna omgång skriver man 0</t>
        </r>
      </text>
    </comment>
    <comment ref="V5" authorId="0" shapeId="0" xr:uid="{00000000-0006-0000-0000-00000A000000}">
      <text>
        <r>
          <rPr>
            <sz val="9"/>
            <color indexed="81"/>
            <rFont val="Tahoma"/>
            <family val="2"/>
          </rPr>
          <t>Om detta är första gången förs normalresultat in här. 
Om skytten hoppat över förra trissomgången förs det senaste korrekta ingångsvärdet in här.</t>
        </r>
      </text>
    </comment>
    <comment ref="X5" authorId="0" shapeId="0" xr:uid="{00000000-0006-0000-0000-00000B000000}">
      <text>
        <r>
          <rPr>
            <sz val="9"/>
            <color indexed="81"/>
            <rFont val="Tahoma"/>
            <family val="2"/>
          </rPr>
          <t>Seriens totalresultat inklusive handikapp förs in i detta fält. Om skytten inte skjutit denna omgång skriver man 0</t>
        </r>
      </text>
    </comment>
    <comment ref="AB5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För att få fram slutplacering tar man bort alla rader urtan skyttar så att #### inte räknas med
</t>
        </r>
      </text>
    </comment>
  </commentList>
</comments>
</file>

<file path=xl/sharedStrings.xml><?xml version="1.0" encoding="utf-8"?>
<sst xmlns="http://schemas.openxmlformats.org/spreadsheetml/2006/main" count="36" uniqueCount="16">
  <si>
    <t>Trissen</t>
  </si>
  <si>
    <t>Trissomgång 1</t>
  </si>
  <si>
    <t>Ingångsvärde</t>
  </si>
  <si>
    <t>Placering</t>
  </si>
  <si>
    <t xml:space="preserve">Handikapp </t>
  </si>
  <si>
    <t>Slutpoäng</t>
  </si>
  <si>
    <t>Bästa tre</t>
  </si>
  <si>
    <t xml:space="preserve">Skjutresultat  </t>
  </si>
  <si>
    <t>Trissomgång 5</t>
  </si>
  <si>
    <t>Trissomgång 4</t>
  </si>
  <si>
    <t>Trissomgång 3</t>
  </si>
  <si>
    <t>Trissomgång 2</t>
  </si>
  <si>
    <t>(Utan hkp)</t>
  </si>
  <si>
    <t>Slutplacering</t>
  </si>
  <si>
    <t>10 x 3 pilar</t>
  </si>
  <si>
    <t>Skyttens 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</si>
</sst>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8"/>
      <color theme="1"/>
      <name val="Arial Black"/>
      <family val="2"/>
    </font>
    <font>
      <sz val="16"/>
      <color theme="1"/>
      <name val="Arial Black"/>
      <family val="2"/>
    </font>
    <font>
      <sz val="11"/>
      <color theme="1"/>
      <name val="Calibri"/>
      <family val="2"/>
      <scheme val="minor"/>
    </font>
    <font>
      <sz val="11"/>
      <color rgb="FF7030A0"/>
      <name val="Arial Black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0" fontId="4" fillId="0" borderId="4" xfId="0" applyFont="1" applyBorder="1"/>
    <xf numFmtId="0" fontId="1" fillId="0" borderId="4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9" fontId="1" fillId="0" borderId="0" xfId="1" applyFont="1" applyBorder="1" applyAlignment="1">
      <alignment horizontal="left"/>
    </xf>
    <xf numFmtId="0" fontId="0" fillId="0" borderId="0" xfId="0" applyBorder="1"/>
    <xf numFmtId="1" fontId="2" fillId="6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/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workbookViewId="0">
      <pane xSplit="1" topLeftCell="B1" activePane="topRight" state="frozen"/>
      <selection pane="topRight" activeCell="B7" sqref="B7"/>
    </sheetView>
  </sheetViews>
  <sheetFormatPr defaultRowHeight="15" x14ac:dyDescent="0.25"/>
  <cols>
    <col min="1" max="1" width="17.85546875" customWidth="1"/>
    <col min="2" max="28" width="13.140625" customWidth="1"/>
  </cols>
  <sheetData>
    <row r="1" spans="1:28" ht="45.75" customHeight="1" x14ac:dyDescent="0.5">
      <c r="A1" s="15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x14ac:dyDescent="0.25">
      <c r="A2" s="16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21" customHeight="1" x14ac:dyDescent="0.25">
      <c r="A3" s="18">
        <v>0.88</v>
      </c>
      <c r="B3" s="21">
        <v>150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s="4" customFormat="1" ht="24.75" x14ac:dyDescent="0.5">
      <c r="A4" s="17"/>
      <c r="B4" s="17" t="s">
        <v>1</v>
      </c>
      <c r="C4" s="17"/>
      <c r="D4" s="17"/>
      <c r="E4" s="17"/>
      <c r="F4" s="17"/>
      <c r="G4" s="12" t="s">
        <v>11</v>
      </c>
      <c r="H4" s="17"/>
      <c r="I4" s="17"/>
      <c r="J4" s="17"/>
      <c r="K4" s="17"/>
      <c r="L4" s="12" t="s">
        <v>10</v>
      </c>
      <c r="M4" s="17"/>
      <c r="N4" s="17"/>
      <c r="O4" s="17"/>
      <c r="P4" s="17"/>
      <c r="Q4" s="12" t="s">
        <v>9</v>
      </c>
      <c r="R4" s="17"/>
      <c r="S4" s="17"/>
      <c r="T4" s="17"/>
      <c r="U4" s="17"/>
      <c r="V4" s="12" t="s">
        <v>8</v>
      </c>
      <c r="W4" s="17"/>
      <c r="X4" s="17"/>
      <c r="Y4" s="17"/>
      <c r="Z4" s="17"/>
      <c r="AA4" s="12" t="s">
        <v>5</v>
      </c>
      <c r="AB4" s="17"/>
    </row>
    <row r="5" spans="1:28" x14ac:dyDescent="0.25">
      <c r="A5" s="3" t="s">
        <v>15</v>
      </c>
      <c r="B5" s="2" t="s">
        <v>2</v>
      </c>
      <c r="C5" s="2" t="s">
        <v>4</v>
      </c>
      <c r="D5" s="2" t="s">
        <v>7</v>
      </c>
      <c r="E5" s="2" t="s">
        <v>12</v>
      </c>
      <c r="F5" s="2" t="s">
        <v>3</v>
      </c>
      <c r="G5" s="13" t="s">
        <v>2</v>
      </c>
      <c r="H5" s="2" t="s">
        <v>4</v>
      </c>
      <c r="I5" s="2" t="s">
        <v>7</v>
      </c>
      <c r="J5" s="2" t="s">
        <v>12</v>
      </c>
      <c r="K5" s="2" t="s">
        <v>3</v>
      </c>
      <c r="L5" s="13" t="s">
        <v>2</v>
      </c>
      <c r="M5" s="2" t="s">
        <v>4</v>
      </c>
      <c r="N5" s="2" t="s">
        <v>7</v>
      </c>
      <c r="O5" s="2" t="s">
        <v>12</v>
      </c>
      <c r="P5" s="2" t="s">
        <v>3</v>
      </c>
      <c r="Q5" s="13" t="s">
        <v>2</v>
      </c>
      <c r="R5" s="2" t="s">
        <v>4</v>
      </c>
      <c r="S5" s="2" t="s">
        <v>7</v>
      </c>
      <c r="T5" s="2" t="s">
        <v>12</v>
      </c>
      <c r="U5" s="2" t="s">
        <v>3</v>
      </c>
      <c r="V5" s="13" t="s">
        <v>2</v>
      </c>
      <c r="W5" s="2" t="s">
        <v>4</v>
      </c>
      <c r="X5" s="2" t="s">
        <v>7</v>
      </c>
      <c r="Y5" s="2" t="s">
        <v>12</v>
      </c>
      <c r="Z5" s="2" t="s">
        <v>3</v>
      </c>
      <c r="AA5" s="13" t="s">
        <v>6</v>
      </c>
      <c r="AB5" s="9" t="s">
        <v>13</v>
      </c>
    </row>
    <row r="6" spans="1:28" s="1" customFormat="1" ht="18.75" x14ac:dyDescent="0.4">
      <c r="A6" s="5"/>
      <c r="B6" s="6"/>
      <c r="C6" s="7">
        <f>IF(B6&lt;1,0,IF(B6&lt;150,($B$3*$A$3),(300-B6)*$A$3))</f>
        <v>0</v>
      </c>
      <c r="D6" s="22">
        <v>0</v>
      </c>
      <c r="E6" s="20">
        <f t="shared" ref="E6:E35" si="0">D6-C6</f>
        <v>0</v>
      </c>
      <c r="F6" s="10">
        <f t="shared" ref="F6:F35" si="1">_xlfn.RANK.EQ(D6,$D$6:$D$35,0)</f>
        <v>1</v>
      </c>
      <c r="G6" s="11">
        <f t="shared" ref="G6:G19" si="2">E6</f>
        <v>0</v>
      </c>
      <c r="H6" s="7">
        <f>IF(G6&lt;1,0,IF(G6&lt;150,($B$3*$A$3),(300-G6)*$A$3))</f>
        <v>0</v>
      </c>
      <c r="I6" s="22">
        <v>0</v>
      </c>
      <c r="J6" s="20">
        <f t="shared" ref="J6:J35" si="3">I6-H6</f>
        <v>0</v>
      </c>
      <c r="K6" s="10">
        <f t="shared" ref="K6:K35" si="4">_xlfn.RANK.EQ(I6,$I$6:$I$35,0)</f>
        <v>1</v>
      </c>
      <c r="L6" s="11">
        <f>J6</f>
        <v>0</v>
      </c>
      <c r="M6" s="7">
        <f>IF(L6&lt;1,0,IF(L6&lt;150,($B$3*$A$3),(300-L6)*$A$3))</f>
        <v>0</v>
      </c>
      <c r="N6" s="22">
        <v>0</v>
      </c>
      <c r="O6" s="20">
        <f t="shared" ref="O6:O35" si="5">N6-M6</f>
        <v>0</v>
      </c>
      <c r="P6" s="10">
        <f t="shared" ref="P6:P35" si="6">_xlfn.RANK.EQ(N6,$N$6:$N$35,0)</f>
        <v>1</v>
      </c>
      <c r="Q6" s="11">
        <f t="shared" ref="Q6:Q35" si="7">O6</f>
        <v>0</v>
      </c>
      <c r="R6" s="7">
        <f>IF(Q6&lt;1,0,IF(Q6&lt;150,($B$3*$A$3),(300-Q6)*$A$3))</f>
        <v>0</v>
      </c>
      <c r="S6" s="22">
        <v>0</v>
      </c>
      <c r="T6" s="20">
        <f t="shared" ref="T6:T35" si="8">S6-R6</f>
        <v>0</v>
      </c>
      <c r="U6" s="10">
        <f t="shared" ref="U6:U35" si="9">_xlfn.RANK.EQ(S6,$S$6:$S$35,0)</f>
        <v>1</v>
      </c>
      <c r="V6" s="11">
        <f>T6</f>
        <v>0</v>
      </c>
      <c r="W6" s="7">
        <f>IF(V6&lt;1,0,IF(V6&lt;150,($B$3*$A$3),(300-V6)*$A$3))</f>
        <v>0</v>
      </c>
      <c r="X6" s="22">
        <v>0</v>
      </c>
      <c r="Y6" s="20">
        <f t="shared" ref="Y6:Y35" si="10">X6-W6</f>
        <v>0</v>
      </c>
      <c r="Z6" s="10">
        <f t="shared" ref="Z6:Z35" si="11">_xlfn.RANK.EQ(X6,$X$6:$X$35,0)</f>
        <v>1</v>
      </c>
      <c r="AA6" s="14">
        <f>SUM(D6,I6,N6,S6,X6)-SMALL((D6,I6,N6,S6,X6),2)-SMALL((D6,I6,N6,S6,X6),1)</f>
        <v>0</v>
      </c>
      <c r="AB6" s="8">
        <f t="shared" ref="AB6:AB35" si="12">_xlfn.RANK.EQ(AA6,$AA$6:$AA$35,0)</f>
        <v>1</v>
      </c>
    </row>
    <row r="7" spans="1:28" s="1" customFormat="1" ht="18.75" x14ac:dyDescent="0.4">
      <c r="A7" s="5"/>
      <c r="B7" s="6"/>
      <c r="C7" s="7">
        <f t="shared" ref="C7:C35" si="13">IF(B7&lt;1,0,IF(B7&lt;150,($B$3*$A$3),(300-B7)*$A$3))</f>
        <v>0</v>
      </c>
      <c r="D7" s="22">
        <v>0</v>
      </c>
      <c r="E7" s="20">
        <f t="shared" si="0"/>
        <v>0</v>
      </c>
      <c r="F7" s="10">
        <f t="shared" si="1"/>
        <v>1</v>
      </c>
      <c r="G7" s="11">
        <f t="shared" si="2"/>
        <v>0</v>
      </c>
      <c r="H7" s="7">
        <f t="shared" ref="H7:H35" si="14">IF(G7&lt;1,0,IF(G7&lt;150,($B$3*$A$3),(300-G7)*$A$3))</f>
        <v>0</v>
      </c>
      <c r="I7" s="22">
        <v>0</v>
      </c>
      <c r="J7" s="20">
        <f t="shared" si="3"/>
        <v>0</v>
      </c>
      <c r="K7" s="10">
        <f t="shared" si="4"/>
        <v>1</v>
      </c>
      <c r="L7" s="11">
        <f t="shared" ref="L7:L19" si="15">J7</f>
        <v>0</v>
      </c>
      <c r="M7" s="7">
        <f t="shared" ref="M7:M35" si="16">IF(L7&lt;1,0,IF(L7&lt;150,($B$3*$A$3),(300-L7)*$A$3))</f>
        <v>0</v>
      </c>
      <c r="N7" s="22">
        <v>0</v>
      </c>
      <c r="O7" s="20">
        <f t="shared" si="5"/>
        <v>0</v>
      </c>
      <c r="P7" s="10">
        <f t="shared" si="6"/>
        <v>1</v>
      </c>
      <c r="Q7" s="11">
        <f t="shared" si="7"/>
        <v>0</v>
      </c>
      <c r="R7" s="7">
        <f t="shared" ref="R7:R35" si="17">IF(Q7&lt;1,0,IF(Q7&lt;150,($B$3*$A$3),(300-Q7)*$A$3))</f>
        <v>0</v>
      </c>
      <c r="S7" s="22">
        <v>0</v>
      </c>
      <c r="T7" s="20">
        <f t="shared" si="8"/>
        <v>0</v>
      </c>
      <c r="U7" s="10">
        <f t="shared" si="9"/>
        <v>1</v>
      </c>
      <c r="V7" s="11">
        <f t="shared" ref="V7:V12" si="18">T7</f>
        <v>0</v>
      </c>
      <c r="W7" s="7">
        <f t="shared" ref="W7:W35" si="19">IF(V7&lt;1,0,IF(V7&lt;150,($B$3*$A$3),(300-V7)*$A$3))</f>
        <v>0</v>
      </c>
      <c r="X7" s="22">
        <v>0</v>
      </c>
      <c r="Y7" s="20">
        <f t="shared" si="10"/>
        <v>0</v>
      </c>
      <c r="Z7" s="10">
        <f t="shared" si="11"/>
        <v>1</v>
      </c>
      <c r="AA7" s="14">
        <f>SUM(D7,I7,N7,S7,X7)-SMALL((D7,I7,N7,S7,X7),2)-SMALL((D7,I7,N7,S7,X7),1)</f>
        <v>0</v>
      </c>
      <c r="AB7" s="8">
        <f t="shared" si="12"/>
        <v>1</v>
      </c>
    </row>
    <row r="8" spans="1:28" s="1" customFormat="1" ht="18.75" x14ac:dyDescent="0.4">
      <c r="A8" s="5"/>
      <c r="B8" s="6"/>
      <c r="C8" s="7">
        <f t="shared" si="13"/>
        <v>0</v>
      </c>
      <c r="D8" s="22">
        <v>0</v>
      </c>
      <c r="E8" s="20">
        <f t="shared" si="0"/>
        <v>0</v>
      </c>
      <c r="F8" s="10">
        <f t="shared" si="1"/>
        <v>1</v>
      </c>
      <c r="G8" s="11">
        <f t="shared" si="2"/>
        <v>0</v>
      </c>
      <c r="H8" s="7">
        <f t="shared" si="14"/>
        <v>0</v>
      </c>
      <c r="I8" s="22">
        <v>0</v>
      </c>
      <c r="J8" s="20">
        <f t="shared" si="3"/>
        <v>0</v>
      </c>
      <c r="K8" s="10">
        <f t="shared" si="4"/>
        <v>1</v>
      </c>
      <c r="L8" s="11">
        <f t="shared" si="15"/>
        <v>0</v>
      </c>
      <c r="M8" s="7">
        <f t="shared" si="16"/>
        <v>0</v>
      </c>
      <c r="N8" s="22">
        <v>0</v>
      </c>
      <c r="O8" s="20">
        <f t="shared" si="5"/>
        <v>0</v>
      </c>
      <c r="P8" s="10">
        <f t="shared" si="6"/>
        <v>1</v>
      </c>
      <c r="Q8" s="11">
        <f t="shared" si="7"/>
        <v>0</v>
      </c>
      <c r="R8" s="7">
        <f t="shared" si="17"/>
        <v>0</v>
      </c>
      <c r="S8" s="22">
        <v>0</v>
      </c>
      <c r="T8" s="20">
        <f t="shared" si="8"/>
        <v>0</v>
      </c>
      <c r="U8" s="10">
        <f t="shared" si="9"/>
        <v>1</v>
      </c>
      <c r="V8" s="11">
        <f t="shared" si="18"/>
        <v>0</v>
      </c>
      <c r="W8" s="7">
        <f t="shared" si="19"/>
        <v>0</v>
      </c>
      <c r="X8" s="22">
        <v>0</v>
      </c>
      <c r="Y8" s="20">
        <f t="shared" si="10"/>
        <v>0</v>
      </c>
      <c r="Z8" s="10">
        <f t="shared" si="11"/>
        <v>1</v>
      </c>
      <c r="AA8" s="14">
        <f>SUM(D8,I8,N8,S8,X8)-SMALL((D8,I8,N8,S8,X8),2)-SMALL((D8,I8,N8,S8,X8),1)</f>
        <v>0</v>
      </c>
      <c r="AB8" s="8">
        <f t="shared" si="12"/>
        <v>1</v>
      </c>
    </row>
    <row r="9" spans="1:28" s="1" customFormat="1" ht="18.75" x14ac:dyDescent="0.4">
      <c r="A9" s="5"/>
      <c r="B9" s="6"/>
      <c r="C9" s="7">
        <f t="shared" si="13"/>
        <v>0</v>
      </c>
      <c r="D9" s="22">
        <v>0</v>
      </c>
      <c r="E9" s="20">
        <f t="shared" si="0"/>
        <v>0</v>
      </c>
      <c r="F9" s="10">
        <f t="shared" si="1"/>
        <v>1</v>
      </c>
      <c r="G9" s="11">
        <f t="shared" si="2"/>
        <v>0</v>
      </c>
      <c r="H9" s="7">
        <f t="shared" si="14"/>
        <v>0</v>
      </c>
      <c r="I9" s="22">
        <v>0</v>
      </c>
      <c r="J9" s="20">
        <f t="shared" si="3"/>
        <v>0</v>
      </c>
      <c r="K9" s="10">
        <f t="shared" si="4"/>
        <v>1</v>
      </c>
      <c r="L9" s="11">
        <f t="shared" si="15"/>
        <v>0</v>
      </c>
      <c r="M9" s="7">
        <f t="shared" si="16"/>
        <v>0</v>
      </c>
      <c r="N9" s="22">
        <v>0</v>
      </c>
      <c r="O9" s="20">
        <f t="shared" si="5"/>
        <v>0</v>
      </c>
      <c r="P9" s="10">
        <f t="shared" si="6"/>
        <v>1</v>
      </c>
      <c r="Q9" s="11">
        <f t="shared" si="7"/>
        <v>0</v>
      </c>
      <c r="R9" s="7">
        <f t="shared" si="17"/>
        <v>0</v>
      </c>
      <c r="S9" s="22">
        <v>0</v>
      </c>
      <c r="T9" s="20">
        <f t="shared" si="8"/>
        <v>0</v>
      </c>
      <c r="U9" s="10">
        <f t="shared" si="9"/>
        <v>1</v>
      </c>
      <c r="V9" s="11">
        <f t="shared" si="18"/>
        <v>0</v>
      </c>
      <c r="W9" s="7">
        <f t="shared" si="19"/>
        <v>0</v>
      </c>
      <c r="X9" s="22">
        <v>0</v>
      </c>
      <c r="Y9" s="20">
        <f t="shared" si="10"/>
        <v>0</v>
      </c>
      <c r="Z9" s="10">
        <f t="shared" si="11"/>
        <v>1</v>
      </c>
      <c r="AA9" s="14">
        <f>SUM(D9,I9,N9,S9,X9)-SMALL((D9,I9,N9,S9,X9),2)-SMALL((D9,I9,N9,S9,X9),1)</f>
        <v>0</v>
      </c>
      <c r="AB9" s="8">
        <f t="shared" si="12"/>
        <v>1</v>
      </c>
    </row>
    <row r="10" spans="1:28" s="1" customFormat="1" ht="18.75" x14ac:dyDescent="0.4">
      <c r="A10" s="5"/>
      <c r="B10" s="6"/>
      <c r="C10" s="7">
        <f t="shared" si="13"/>
        <v>0</v>
      </c>
      <c r="D10" s="22">
        <v>0</v>
      </c>
      <c r="E10" s="20">
        <f t="shared" si="0"/>
        <v>0</v>
      </c>
      <c r="F10" s="10">
        <f t="shared" si="1"/>
        <v>1</v>
      </c>
      <c r="G10" s="11">
        <f t="shared" si="2"/>
        <v>0</v>
      </c>
      <c r="H10" s="7">
        <f t="shared" si="14"/>
        <v>0</v>
      </c>
      <c r="I10" s="22">
        <v>0</v>
      </c>
      <c r="J10" s="20">
        <f t="shared" si="3"/>
        <v>0</v>
      </c>
      <c r="K10" s="10">
        <f t="shared" si="4"/>
        <v>1</v>
      </c>
      <c r="L10" s="11">
        <f t="shared" si="15"/>
        <v>0</v>
      </c>
      <c r="M10" s="7">
        <f t="shared" si="16"/>
        <v>0</v>
      </c>
      <c r="N10" s="22">
        <v>0</v>
      </c>
      <c r="O10" s="20">
        <f t="shared" si="5"/>
        <v>0</v>
      </c>
      <c r="P10" s="10">
        <f t="shared" si="6"/>
        <v>1</v>
      </c>
      <c r="Q10" s="11">
        <f t="shared" si="7"/>
        <v>0</v>
      </c>
      <c r="R10" s="7">
        <f t="shared" si="17"/>
        <v>0</v>
      </c>
      <c r="S10" s="22">
        <v>0</v>
      </c>
      <c r="T10" s="20">
        <f t="shared" si="8"/>
        <v>0</v>
      </c>
      <c r="U10" s="10">
        <f t="shared" si="9"/>
        <v>1</v>
      </c>
      <c r="V10" s="11">
        <f t="shared" si="18"/>
        <v>0</v>
      </c>
      <c r="W10" s="7">
        <f t="shared" si="19"/>
        <v>0</v>
      </c>
      <c r="X10" s="22">
        <v>0</v>
      </c>
      <c r="Y10" s="20">
        <f t="shared" si="10"/>
        <v>0</v>
      </c>
      <c r="Z10" s="10">
        <f t="shared" si="11"/>
        <v>1</v>
      </c>
      <c r="AA10" s="14">
        <f>SUM(D10,I10,N10,S10,X10)-SMALL((D10,I10,N10,S10,X10),2)-SMALL((D10,I10,N10,S10,X10),1)</f>
        <v>0</v>
      </c>
      <c r="AB10" s="8">
        <f t="shared" si="12"/>
        <v>1</v>
      </c>
    </row>
    <row r="11" spans="1:28" s="1" customFormat="1" ht="18.75" x14ac:dyDescent="0.4">
      <c r="A11" s="5"/>
      <c r="B11" s="6"/>
      <c r="C11" s="7">
        <f t="shared" si="13"/>
        <v>0</v>
      </c>
      <c r="D11" s="22">
        <v>0</v>
      </c>
      <c r="E11" s="20">
        <f t="shared" si="0"/>
        <v>0</v>
      </c>
      <c r="F11" s="10">
        <f t="shared" si="1"/>
        <v>1</v>
      </c>
      <c r="G11" s="11">
        <f t="shared" si="2"/>
        <v>0</v>
      </c>
      <c r="H11" s="7">
        <f t="shared" si="14"/>
        <v>0</v>
      </c>
      <c r="I11" s="22">
        <v>0</v>
      </c>
      <c r="J11" s="20">
        <f t="shared" si="3"/>
        <v>0</v>
      </c>
      <c r="K11" s="10">
        <f t="shared" si="4"/>
        <v>1</v>
      </c>
      <c r="L11" s="11">
        <f t="shared" si="15"/>
        <v>0</v>
      </c>
      <c r="M11" s="7">
        <f t="shared" si="16"/>
        <v>0</v>
      </c>
      <c r="N11" s="22">
        <v>0</v>
      </c>
      <c r="O11" s="20">
        <f t="shared" si="5"/>
        <v>0</v>
      </c>
      <c r="P11" s="10">
        <f t="shared" si="6"/>
        <v>1</v>
      </c>
      <c r="Q11" s="11">
        <f t="shared" si="7"/>
        <v>0</v>
      </c>
      <c r="R11" s="7">
        <f t="shared" si="17"/>
        <v>0</v>
      </c>
      <c r="S11" s="22">
        <v>0</v>
      </c>
      <c r="T11" s="20">
        <f t="shared" si="8"/>
        <v>0</v>
      </c>
      <c r="U11" s="10">
        <f t="shared" si="9"/>
        <v>1</v>
      </c>
      <c r="V11" s="11">
        <f t="shared" si="18"/>
        <v>0</v>
      </c>
      <c r="W11" s="7">
        <f t="shared" si="19"/>
        <v>0</v>
      </c>
      <c r="X11" s="22">
        <v>0</v>
      </c>
      <c r="Y11" s="20">
        <f t="shared" si="10"/>
        <v>0</v>
      </c>
      <c r="Z11" s="10">
        <f t="shared" si="11"/>
        <v>1</v>
      </c>
      <c r="AA11" s="14">
        <f>SUM(D11,I11,N11,S11,X11)-SMALL((D11,I11,N11,S11,X11),2)-SMALL((D11,I11,N11,S11,X11),1)</f>
        <v>0</v>
      </c>
      <c r="AB11" s="8">
        <f t="shared" si="12"/>
        <v>1</v>
      </c>
    </row>
    <row r="12" spans="1:28" s="1" customFormat="1" ht="18.75" x14ac:dyDescent="0.4">
      <c r="A12" s="5"/>
      <c r="B12" s="6"/>
      <c r="C12" s="7">
        <f t="shared" si="13"/>
        <v>0</v>
      </c>
      <c r="D12" s="22">
        <v>0</v>
      </c>
      <c r="E12" s="20">
        <f t="shared" si="0"/>
        <v>0</v>
      </c>
      <c r="F12" s="10">
        <f t="shared" si="1"/>
        <v>1</v>
      </c>
      <c r="G12" s="11">
        <f t="shared" si="2"/>
        <v>0</v>
      </c>
      <c r="H12" s="7">
        <f t="shared" si="14"/>
        <v>0</v>
      </c>
      <c r="I12" s="22">
        <v>0</v>
      </c>
      <c r="J12" s="20">
        <f t="shared" si="3"/>
        <v>0</v>
      </c>
      <c r="K12" s="10">
        <f t="shared" si="4"/>
        <v>1</v>
      </c>
      <c r="L12" s="11">
        <f t="shared" si="15"/>
        <v>0</v>
      </c>
      <c r="M12" s="7">
        <f t="shared" si="16"/>
        <v>0</v>
      </c>
      <c r="N12" s="22">
        <v>0</v>
      </c>
      <c r="O12" s="20">
        <f t="shared" si="5"/>
        <v>0</v>
      </c>
      <c r="P12" s="10">
        <f t="shared" si="6"/>
        <v>1</v>
      </c>
      <c r="Q12" s="11">
        <f t="shared" si="7"/>
        <v>0</v>
      </c>
      <c r="R12" s="7">
        <f t="shared" si="17"/>
        <v>0</v>
      </c>
      <c r="S12" s="22">
        <v>0</v>
      </c>
      <c r="T12" s="20">
        <f t="shared" si="8"/>
        <v>0</v>
      </c>
      <c r="U12" s="10">
        <f t="shared" si="9"/>
        <v>1</v>
      </c>
      <c r="V12" s="11">
        <f t="shared" si="18"/>
        <v>0</v>
      </c>
      <c r="W12" s="7">
        <f t="shared" si="19"/>
        <v>0</v>
      </c>
      <c r="X12" s="22">
        <v>0</v>
      </c>
      <c r="Y12" s="20">
        <f t="shared" si="10"/>
        <v>0</v>
      </c>
      <c r="Z12" s="10">
        <f t="shared" si="11"/>
        <v>1</v>
      </c>
      <c r="AA12" s="14">
        <f>SUM(D12,I12,N12,S12,X12)-SMALL((D12,I12,N12,S12,X12),2)-SMALL((D12,I12,N12,S12,X12),1)</f>
        <v>0</v>
      </c>
      <c r="AB12" s="8">
        <f t="shared" si="12"/>
        <v>1</v>
      </c>
    </row>
    <row r="13" spans="1:28" s="1" customFormat="1" ht="18.75" x14ac:dyDescent="0.4">
      <c r="A13" s="5"/>
      <c r="B13" s="6"/>
      <c r="C13" s="7">
        <f t="shared" si="13"/>
        <v>0</v>
      </c>
      <c r="D13" s="22">
        <v>0</v>
      </c>
      <c r="E13" s="20">
        <f t="shared" si="0"/>
        <v>0</v>
      </c>
      <c r="F13" s="10">
        <f t="shared" si="1"/>
        <v>1</v>
      </c>
      <c r="G13" s="11">
        <f t="shared" si="2"/>
        <v>0</v>
      </c>
      <c r="H13" s="7">
        <f t="shared" si="14"/>
        <v>0</v>
      </c>
      <c r="I13" s="22">
        <v>0</v>
      </c>
      <c r="J13" s="20">
        <f t="shared" si="3"/>
        <v>0</v>
      </c>
      <c r="K13" s="10">
        <f t="shared" si="4"/>
        <v>1</v>
      </c>
      <c r="L13" s="11">
        <f t="shared" si="15"/>
        <v>0</v>
      </c>
      <c r="M13" s="7">
        <f t="shared" si="16"/>
        <v>0</v>
      </c>
      <c r="N13" s="22">
        <v>0</v>
      </c>
      <c r="O13" s="20">
        <f t="shared" si="5"/>
        <v>0</v>
      </c>
      <c r="P13" s="10">
        <f t="shared" si="6"/>
        <v>1</v>
      </c>
      <c r="Q13" s="11">
        <f t="shared" si="7"/>
        <v>0</v>
      </c>
      <c r="R13" s="7">
        <f t="shared" si="17"/>
        <v>0</v>
      </c>
      <c r="S13" s="22">
        <v>0</v>
      </c>
      <c r="T13" s="20">
        <f t="shared" si="8"/>
        <v>0</v>
      </c>
      <c r="U13" s="10">
        <f t="shared" si="9"/>
        <v>1</v>
      </c>
      <c r="V13" s="11">
        <f t="shared" ref="V13:V35" si="20">T13</f>
        <v>0</v>
      </c>
      <c r="W13" s="7">
        <f t="shared" si="19"/>
        <v>0</v>
      </c>
      <c r="X13" s="22">
        <v>0</v>
      </c>
      <c r="Y13" s="20">
        <f t="shared" si="10"/>
        <v>0</v>
      </c>
      <c r="Z13" s="10">
        <f t="shared" si="11"/>
        <v>1</v>
      </c>
      <c r="AA13" s="14">
        <f>SUM(D13,I13,N13,S13,X13)-SMALL((D13,I13,N13,S13,X13),2)-SMALL((D13,I13,N13,S13,X13),1)</f>
        <v>0</v>
      </c>
      <c r="AB13" s="8">
        <f t="shared" si="12"/>
        <v>1</v>
      </c>
    </row>
    <row r="14" spans="1:28" s="1" customFormat="1" ht="18.75" x14ac:dyDescent="0.4">
      <c r="A14" s="5"/>
      <c r="B14" s="6"/>
      <c r="C14" s="7">
        <f t="shared" si="13"/>
        <v>0</v>
      </c>
      <c r="D14" s="22">
        <v>0</v>
      </c>
      <c r="E14" s="20">
        <f t="shared" si="0"/>
        <v>0</v>
      </c>
      <c r="F14" s="10">
        <f t="shared" si="1"/>
        <v>1</v>
      </c>
      <c r="G14" s="11">
        <f t="shared" si="2"/>
        <v>0</v>
      </c>
      <c r="H14" s="7">
        <f t="shared" si="14"/>
        <v>0</v>
      </c>
      <c r="I14" s="22">
        <v>0</v>
      </c>
      <c r="J14" s="20">
        <f t="shared" si="3"/>
        <v>0</v>
      </c>
      <c r="K14" s="10">
        <f t="shared" si="4"/>
        <v>1</v>
      </c>
      <c r="L14" s="11">
        <f t="shared" si="15"/>
        <v>0</v>
      </c>
      <c r="M14" s="7">
        <f t="shared" si="16"/>
        <v>0</v>
      </c>
      <c r="N14" s="22">
        <v>0</v>
      </c>
      <c r="O14" s="20">
        <f t="shared" si="5"/>
        <v>0</v>
      </c>
      <c r="P14" s="10">
        <f t="shared" si="6"/>
        <v>1</v>
      </c>
      <c r="Q14" s="11">
        <f t="shared" si="7"/>
        <v>0</v>
      </c>
      <c r="R14" s="7">
        <f t="shared" si="17"/>
        <v>0</v>
      </c>
      <c r="S14" s="22">
        <v>0</v>
      </c>
      <c r="T14" s="20">
        <f t="shared" si="8"/>
        <v>0</v>
      </c>
      <c r="U14" s="10">
        <f t="shared" si="9"/>
        <v>1</v>
      </c>
      <c r="V14" s="11">
        <f t="shared" si="20"/>
        <v>0</v>
      </c>
      <c r="W14" s="7">
        <f t="shared" si="19"/>
        <v>0</v>
      </c>
      <c r="X14" s="22">
        <v>0</v>
      </c>
      <c r="Y14" s="20">
        <f t="shared" si="10"/>
        <v>0</v>
      </c>
      <c r="Z14" s="10">
        <f t="shared" si="11"/>
        <v>1</v>
      </c>
      <c r="AA14" s="14">
        <f>SUM(D14,I14,N14,S14,X14)-SMALL((D14,I14,N14,S14,X14),2)-SMALL((D14,I14,N14,S14,X14),1)</f>
        <v>0</v>
      </c>
      <c r="AB14" s="8">
        <f t="shared" si="12"/>
        <v>1</v>
      </c>
    </row>
    <row r="15" spans="1:28" s="1" customFormat="1" ht="18.75" x14ac:dyDescent="0.4">
      <c r="A15" s="5"/>
      <c r="B15" s="6"/>
      <c r="C15" s="7">
        <f t="shared" si="13"/>
        <v>0</v>
      </c>
      <c r="D15" s="22">
        <v>0</v>
      </c>
      <c r="E15" s="20">
        <f t="shared" si="0"/>
        <v>0</v>
      </c>
      <c r="F15" s="10">
        <f t="shared" si="1"/>
        <v>1</v>
      </c>
      <c r="G15" s="11">
        <f t="shared" si="2"/>
        <v>0</v>
      </c>
      <c r="H15" s="7">
        <f t="shared" si="14"/>
        <v>0</v>
      </c>
      <c r="I15" s="22">
        <v>0</v>
      </c>
      <c r="J15" s="20">
        <f t="shared" si="3"/>
        <v>0</v>
      </c>
      <c r="K15" s="10">
        <f t="shared" si="4"/>
        <v>1</v>
      </c>
      <c r="L15" s="11">
        <f t="shared" si="15"/>
        <v>0</v>
      </c>
      <c r="M15" s="7">
        <f t="shared" si="16"/>
        <v>0</v>
      </c>
      <c r="N15" s="22">
        <v>0</v>
      </c>
      <c r="O15" s="20">
        <f t="shared" si="5"/>
        <v>0</v>
      </c>
      <c r="P15" s="10">
        <f t="shared" si="6"/>
        <v>1</v>
      </c>
      <c r="Q15" s="11">
        <f t="shared" si="7"/>
        <v>0</v>
      </c>
      <c r="R15" s="7">
        <f t="shared" si="17"/>
        <v>0</v>
      </c>
      <c r="S15" s="22">
        <v>0</v>
      </c>
      <c r="T15" s="20">
        <f t="shared" si="8"/>
        <v>0</v>
      </c>
      <c r="U15" s="10">
        <f t="shared" si="9"/>
        <v>1</v>
      </c>
      <c r="V15" s="11">
        <f t="shared" si="20"/>
        <v>0</v>
      </c>
      <c r="W15" s="7">
        <f t="shared" si="19"/>
        <v>0</v>
      </c>
      <c r="X15" s="22">
        <v>0</v>
      </c>
      <c r="Y15" s="20">
        <f t="shared" si="10"/>
        <v>0</v>
      </c>
      <c r="Z15" s="10">
        <f t="shared" si="11"/>
        <v>1</v>
      </c>
      <c r="AA15" s="14">
        <f>SUM(D15,I15,N15,S15,X15)-SMALL((D15,I15,N15,S15,X15),2)-SMALL((D15,I15,N15,S15,X15),1)</f>
        <v>0</v>
      </c>
      <c r="AB15" s="8">
        <f t="shared" si="12"/>
        <v>1</v>
      </c>
    </row>
    <row r="16" spans="1:28" s="1" customFormat="1" ht="18.75" x14ac:dyDescent="0.4">
      <c r="A16" s="5"/>
      <c r="B16" s="6"/>
      <c r="C16" s="7">
        <f t="shared" si="13"/>
        <v>0</v>
      </c>
      <c r="D16" s="22">
        <v>0</v>
      </c>
      <c r="E16" s="20">
        <f t="shared" si="0"/>
        <v>0</v>
      </c>
      <c r="F16" s="10">
        <f t="shared" si="1"/>
        <v>1</v>
      </c>
      <c r="G16" s="11">
        <f t="shared" si="2"/>
        <v>0</v>
      </c>
      <c r="H16" s="7">
        <f t="shared" si="14"/>
        <v>0</v>
      </c>
      <c r="I16" s="22">
        <v>0</v>
      </c>
      <c r="J16" s="20">
        <f t="shared" si="3"/>
        <v>0</v>
      </c>
      <c r="K16" s="10">
        <f t="shared" si="4"/>
        <v>1</v>
      </c>
      <c r="L16" s="11">
        <f t="shared" si="15"/>
        <v>0</v>
      </c>
      <c r="M16" s="7">
        <f t="shared" si="16"/>
        <v>0</v>
      </c>
      <c r="N16" s="22">
        <v>0</v>
      </c>
      <c r="O16" s="20">
        <f t="shared" si="5"/>
        <v>0</v>
      </c>
      <c r="P16" s="10">
        <f t="shared" si="6"/>
        <v>1</v>
      </c>
      <c r="Q16" s="11">
        <f t="shared" si="7"/>
        <v>0</v>
      </c>
      <c r="R16" s="7">
        <f t="shared" si="17"/>
        <v>0</v>
      </c>
      <c r="S16" s="22">
        <v>0</v>
      </c>
      <c r="T16" s="20">
        <f t="shared" si="8"/>
        <v>0</v>
      </c>
      <c r="U16" s="10">
        <f t="shared" si="9"/>
        <v>1</v>
      </c>
      <c r="V16" s="11">
        <f t="shared" si="20"/>
        <v>0</v>
      </c>
      <c r="W16" s="7">
        <f t="shared" si="19"/>
        <v>0</v>
      </c>
      <c r="X16" s="22">
        <v>0</v>
      </c>
      <c r="Y16" s="20">
        <f t="shared" si="10"/>
        <v>0</v>
      </c>
      <c r="Z16" s="10">
        <f t="shared" si="11"/>
        <v>1</v>
      </c>
      <c r="AA16" s="14">
        <f>SUM(D16,I16,N16,S16,X16)-SMALL((D16,I16,N16,S16,X16),2)-SMALL((D16,I16,N16,S16,X16),1)</f>
        <v>0</v>
      </c>
      <c r="AB16" s="8">
        <f t="shared" si="12"/>
        <v>1</v>
      </c>
    </row>
    <row r="17" spans="1:28" s="1" customFormat="1" ht="18.75" x14ac:dyDescent="0.4">
      <c r="A17" s="5"/>
      <c r="B17" s="6"/>
      <c r="C17" s="7">
        <f t="shared" si="13"/>
        <v>0</v>
      </c>
      <c r="D17" s="22">
        <v>0</v>
      </c>
      <c r="E17" s="20">
        <f t="shared" si="0"/>
        <v>0</v>
      </c>
      <c r="F17" s="10">
        <f t="shared" si="1"/>
        <v>1</v>
      </c>
      <c r="G17" s="11">
        <f t="shared" si="2"/>
        <v>0</v>
      </c>
      <c r="H17" s="7">
        <f t="shared" si="14"/>
        <v>0</v>
      </c>
      <c r="I17" s="22">
        <v>0</v>
      </c>
      <c r="J17" s="20">
        <f t="shared" si="3"/>
        <v>0</v>
      </c>
      <c r="K17" s="10">
        <f t="shared" si="4"/>
        <v>1</v>
      </c>
      <c r="L17" s="11">
        <f t="shared" si="15"/>
        <v>0</v>
      </c>
      <c r="M17" s="7">
        <f t="shared" si="16"/>
        <v>0</v>
      </c>
      <c r="N17" s="22">
        <v>0</v>
      </c>
      <c r="O17" s="20">
        <f t="shared" si="5"/>
        <v>0</v>
      </c>
      <c r="P17" s="10">
        <f t="shared" si="6"/>
        <v>1</v>
      </c>
      <c r="Q17" s="11">
        <f t="shared" si="7"/>
        <v>0</v>
      </c>
      <c r="R17" s="7">
        <f t="shared" si="17"/>
        <v>0</v>
      </c>
      <c r="S17" s="22">
        <v>0</v>
      </c>
      <c r="T17" s="20">
        <f t="shared" si="8"/>
        <v>0</v>
      </c>
      <c r="U17" s="10">
        <f t="shared" si="9"/>
        <v>1</v>
      </c>
      <c r="V17" s="11">
        <f t="shared" si="20"/>
        <v>0</v>
      </c>
      <c r="W17" s="7">
        <f t="shared" si="19"/>
        <v>0</v>
      </c>
      <c r="X17" s="22">
        <v>0</v>
      </c>
      <c r="Y17" s="20">
        <f t="shared" si="10"/>
        <v>0</v>
      </c>
      <c r="Z17" s="10">
        <f t="shared" si="11"/>
        <v>1</v>
      </c>
      <c r="AA17" s="14">
        <f>SUM(D17,I17,N17,S17,X17)-SMALL((D17,I17,N17,S17,X17),2)-SMALL((D17,I17,N17,S17,X17),1)</f>
        <v>0</v>
      </c>
      <c r="AB17" s="8">
        <f t="shared" si="12"/>
        <v>1</v>
      </c>
    </row>
    <row r="18" spans="1:28" s="1" customFormat="1" ht="18.75" x14ac:dyDescent="0.4">
      <c r="A18" s="5"/>
      <c r="B18" s="6"/>
      <c r="C18" s="7">
        <f t="shared" si="13"/>
        <v>0</v>
      </c>
      <c r="D18" s="22">
        <v>0</v>
      </c>
      <c r="E18" s="20">
        <f t="shared" si="0"/>
        <v>0</v>
      </c>
      <c r="F18" s="10">
        <f t="shared" si="1"/>
        <v>1</v>
      </c>
      <c r="G18" s="11">
        <f t="shared" si="2"/>
        <v>0</v>
      </c>
      <c r="H18" s="7">
        <f t="shared" si="14"/>
        <v>0</v>
      </c>
      <c r="I18" s="22">
        <v>0</v>
      </c>
      <c r="J18" s="20">
        <f t="shared" si="3"/>
        <v>0</v>
      </c>
      <c r="K18" s="10">
        <f t="shared" si="4"/>
        <v>1</v>
      </c>
      <c r="L18" s="11">
        <f t="shared" si="15"/>
        <v>0</v>
      </c>
      <c r="M18" s="7">
        <f t="shared" si="16"/>
        <v>0</v>
      </c>
      <c r="N18" s="22">
        <v>0</v>
      </c>
      <c r="O18" s="20">
        <f t="shared" si="5"/>
        <v>0</v>
      </c>
      <c r="P18" s="10">
        <f t="shared" si="6"/>
        <v>1</v>
      </c>
      <c r="Q18" s="11">
        <f t="shared" si="7"/>
        <v>0</v>
      </c>
      <c r="R18" s="7">
        <f t="shared" si="17"/>
        <v>0</v>
      </c>
      <c r="S18" s="22">
        <v>0</v>
      </c>
      <c r="T18" s="20">
        <f t="shared" si="8"/>
        <v>0</v>
      </c>
      <c r="U18" s="10">
        <f t="shared" si="9"/>
        <v>1</v>
      </c>
      <c r="V18" s="11">
        <f t="shared" si="20"/>
        <v>0</v>
      </c>
      <c r="W18" s="7">
        <f t="shared" si="19"/>
        <v>0</v>
      </c>
      <c r="X18" s="22">
        <v>0</v>
      </c>
      <c r="Y18" s="20">
        <f t="shared" si="10"/>
        <v>0</v>
      </c>
      <c r="Z18" s="10">
        <f t="shared" si="11"/>
        <v>1</v>
      </c>
      <c r="AA18" s="14">
        <f>SUM(D18,I18,N18,S18,X18)-SMALL((D18,I18,N18,S18,X18),2)-SMALL((D18,I18,N18,S18,X18),1)</f>
        <v>0</v>
      </c>
      <c r="AB18" s="8">
        <f t="shared" si="12"/>
        <v>1</v>
      </c>
    </row>
    <row r="19" spans="1:28" s="1" customFormat="1" ht="18.75" x14ac:dyDescent="0.4">
      <c r="A19" s="5"/>
      <c r="B19" s="6"/>
      <c r="C19" s="7">
        <f t="shared" si="13"/>
        <v>0</v>
      </c>
      <c r="D19" s="22">
        <v>0</v>
      </c>
      <c r="E19" s="20">
        <f t="shared" si="0"/>
        <v>0</v>
      </c>
      <c r="F19" s="10">
        <f t="shared" si="1"/>
        <v>1</v>
      </c>
      <c r="G19" s="11">
        <f t="shared" si="2"/>
        <v>0</v>
      </c>
      <c r="H19" s="7">
        <f t="shared" si="14"/>
        <v>0</v>
      </c>
      <c r="I19" s="22">
        <v>0</v>
      </c>
      <c r="J19" s="20">
        <f t="shared" si="3"/>
        <v>0</v>
      </c>
      <c r="K19" s="10">
        <f t="shared" si="4"/>
        <v>1</v>
      </c>
      <c r="L19" s="11">
        <f t="shared" si="15"/>
        <v>0</v>
      </c>
      <c r="M19" s="7">
        <f t="shared" si="16"/>
        <v>0</v>
      </c>
      <c r="N19" s="22">
        <v>0</v>
      </c>
      <c r="O19" s="20">
        <f t="shared" si="5"/>
        <v>0</v>
      </c>
      <c r="P19" s="10">
        <f t="shared" si="6"/>
        <v>1</v>
      </c>
      <c r="Q19" s="11">
        <f t="shared" si="7"/>
        <v>0</v>
      </c>
      <c r="R19" s="7">
        <f t="shared" si="17"/>
        <v>0</v>
      </c>
      <c r="S19" s="22">
        <v>0</v>
      </c>
      <c r="T19" s="20">
        <f t="shared" si="8"/>
        <v>0</v>
      </c>
      <c r="U19" s="10">
        <f t="shared" si="9"/>
        <v>1</v>
      </c>
      <c r="V19" s="11">
        <f t="shared" si="20"/>
        <v>0</v>
      </c>
      <c r="W19" s="7">
        <f t="shared" si="19"/>
        <v>0</v>
      </c>
      <c r="X19" s="22">
        <v>0</v>
      </c>
      <c r="Y19" s="20">
        <f t="shared" si="10"/>
        <v>0</v>
      </c>
      <c r="Z19" s="10">
        <f t="shared" si="11"/>
        <v>1</v>
      </c>
      <c r="AA19" s="14">
        <f>SUM(D19,I19,N19,S19,X19)-SMALL((D19,I19,N19,S19,X19),2)-SMALL((D19,I19,N19,S19,X19),1)</f>
        <v>0</v>
      </c>
      <c r="AB19" s="8">
        <f t="shared" si="12"/>
        <v>1</v>
      </c>
    </row>
    <row r="20" spans="1:28" s="1" customFormat="1" ht="18.75" x14ac:dyDescent="0.4">
      <c r="A20" s="5"/>
      <c r="B20" s="6"/>
      <c r="C20" s="7">
        <f t="shared" si="13"/>
        <v>0</v>
      </c>
      <c r="D20" s="22">
        <v>0</v>
      </c>
      <c r="E20" s="20">
        <f t="shared" si="0"/>
        <v>0</v>
      </c>
      <c r="F20" s="10">
        <f t="shared" si="1"/>
        <v>1</v>
      </c>
      <c r="G20" s="11">
        <f t="shared" ref="G20:G35" si="21">E20</f>
        <v>0</v>
      </c>
      <c r="H20" s="7">
        <f t="shared" si="14"/>
        <v>0</v>
      </c>
      <c r="I20" s="22">
        <v>0</v>
      </c>
      <c r="J20" s="20">
        <f t="shared" si="3"/>
        <v>0</v>
      </c>
      <c r="K20" s="10">
        <f t="shared" si="4"/>
        <v>1</v>
      </c>
      <c r="L20" s="11">
        <f t="shared" ref="L20:L35" si="22">J20</f>
        <v>0</v>
      </c>
      <c r="M20" s="7">
        <f t="shared" si="16"/>
        <v>0</v>
      </c>
      <c r="N20" s="22">
        <v>0</v>
      </c>
      <c r="O20" s="20">
        <f t="shared" si="5"/>
        <v>0</v>
      </c>
      <c r="P20" s="10">
        <f t="shared" si="6"/>
        <v>1</v>
      </c>
      <c r="Q20" s="11">
        <f t="shared" si="7"/>
        <v>0</v>
      </c>
      <c r="R20" s="7">
        <f t="shared" si="17"/>
        <v>0</v>
      </c>
      <c r="S20" s="22">
        <v>0</v>
      </c>
      <c r="T20" s="20">
        <f t="shared" si="8"/>
        <v>0</v>
      </c>
      <c r="U20" s="10">
        <f t="shared" si="9"/>
        <v>1</v>
      </c>
      <c r="V20" s="11">
        <f t="shared" si="20"/>
        <v>0</v>
      </c>
      <c r="W20" s="7">
        <f t="shared" si="19"/>
        <v>0</v>
      </c>
      <c r="X20" s="22">
        <v>0</v>
      </c>
      <c r="Y20" s="20">
        <f t="shared" si="10"/>
        <v>0</v>
      </c>
      <c r="Z20" s="10">
        <f t="shared" si="11"/>
        <v>1</v>
      </c>
      <c r="AA20" s="14">
        <f>SUM(D20,I20,N20,S20,X20)-SMALL((D20,I20,N20,S20,X20),2)-SMALL((D20,I20,N20,S20,X20),1)</f>
        <v>0</v>
      </c>
      <c r="AB20" s="8">
        <f t="shared" si="12"/>
        <v>1</v>
      </c>
    </row>
    <row r="21" spans="1:28" s="1" customFormat="1" ht="18.75" x14ac:dyDescent="0.4">
      <c r="A21" s="5"/>
      <c r="B21" s="6"/>
      <c r="C21" s="7">
        <f t="shared" si="13"/>
        <v>0</v>
      </c>
      <c r="D21" s="22">
        <v>0</v>
      </c>
      <c r="E21" s="20">
        <f t="shared" si="0"/>
        <v>0</v>
      </c>
      <c r="F21" s="10">
        <f t="shared" si="1"/>
        <v>1</v>
      </c>
      <c r="G21" s="11">
        <f t="shared" si="21"/>
        <v>0</v>
      </c>
      <c r="H21" s="7">
        <f t="shared" si="14"/>
        <v>0</v>
      </c>
      <c r="I21" s="22">
        <v>0</v>
      </c>
      <c r="J21" s="20">
        <f t="shared" si="3"/>
        <v>0</v>
      </c>
      <c r="K21" s="10">
        <f t="shared" si="4"/>
        <v>1</v>
      </c>
      <c r="L21" s="11">
        <f t="shared" si="22"/>
        <v>0</v>
      </c>
      <c r="M21" s="7">
        <f t="shared" si="16"/>
        <v>0</v>
      </c>
      <c r="N21" s="22">
        <v>0</v>
      </c>
      <c r="O21" s="20">
        <f t="shared" si="5"/>
        <v>0</v>
      </c>
      <c r="P21" s="10">
        <f t="shared" si="6"/>
        <v>1</v>
      </c>
      <c r="Q21" s="11">
        <f t="shared" si="7"/>
        <v>0</v>
      </c>
      <c r="R21" s="7">
        <f t="shared" si="17"/>
        <v>0</v>
      </c>
      <c r="S21" s="22">
        <v>0</v>
      </c>
      <c r="T21" s="20">
        <f t="shared" si="8"/>
        <v>0</v>
      </c>
      <c r="U21" s="10">
        <f t="shared" si="9"/>
        <v>1</v>
      </c>
      <c r="V21" s="11">
        <f t="shared" si="20"/>
        <v>0</v>
      </c>
      <c r="W21" s="7">
        <f t="shared" si="19"/>
        <v>0</v>
      </c>
      <c r="X21" s="22">
        <v>0</v>
      </c>
      <c r="Y21" s="20">
        <f t="shared" si="10"/>
        <v>0</v>
      </c>
      <c r="Z21" s="10">
        <f t="shared" si="11"/>
        <v>1</v>
      </c>
      <c r="AA21" s="14">
        <f>SUM(D21,I21,N21,S21,X21)-SMALL((D21,I21,N21,S21,X21),2)-SMALL((D21,I21,N21,S21,X21),1)</f>
        <v>0</v>
      </c>
      <c r="AB21" s="8">
        <f t="shared" si="12"/>
        <v>1</v>
      </c>
    </row>
    <row r="22" spans="1:28" s="1" customFormat="1" ht="18.75" x14ac:dyDescent="0.4">
      <c r="A22" s="5"/>
      <c r="B22" s="6"/>
      <c r="C22" s="7">
        <f t="shared" si="13"/>
        <v>0</v>
      </c>
      <c r="D22" s="22">
        <v>0</v>
      </c>
      <c r="E22" s="20">
        <f t="shared" si="0"/>
        <v>0</v>
      </c>
      <c r="F22" s="10">
        <f t="shared" si="1"/>
        <v>1</v>
      </c>
      <c r="G22" s="11">
        <f t="shared" si="21"/>
        <v>0</v>
      </c>
      <c r="H22" s="7">
        <f t="shared" si="14"/>
        <v>0</v>
      </c>
      <c r="I22" s="22">
        <v>0</v>
      </c>
      <c r="J22" s="20">
        <f t="shared" si="3"/>
        <v>0</v>
      </c>
      <c r="K22" s="10">
        <f t="shared" si="4"/>
        <v>1</v>
      </c>
      <c r="L22" s="11">
        <f t="shared" si="22"/>
        <v>0</v>
      </c>
      <c r="M22" s="7">
        <f t="shared" si="16"/>
        <v>0</v>
      </c>
      <c r="N22" s="22">
        <v>0</v>
      </c>
      <c r="O22" s="20">
        <f t="shared" si="5"/>
        <v>0</v>
      </c>
      <c r="P22" s="10">
        <f t="shared" si="6"/>
        <v>1</v>
      </c>
      <c r="Q22" s="11">
        <f t="shared" si="7"/>
        <v>0</v>
      </c>
      <c r="R22" s="7">
        <f t="shared" si="17"/>
        <v>0</v>
      </c>
      <c r="S22" s="22">
        <v>0</v>
      </c>
      <c r="T22" s="20">
        <f t="shared" si="8"/>
        <v>0</v>
      </c>
      <c r="U22" s="10">
        <f t="shared" si="9"/>
        <v>1</v>
      </c>
      <c r="V22" s="11">
        <f t="shared" si="20"/>
        <v>0</v>
      </c>
      <c r="W22" s="7">
        <f t="shared" si="19"/>
        <v>0</v>
      </c>
      <c r="X22" s="22">
        <v>0</v>
      </c>
      <c r="Y22" s="20">
        <f t="shared" si="10"/>
        <v>0</v>
      </c>
      <c r="Z22" s="10">
        <f t="shared" si="11"/>
        <v>1</v>
      </c>
      <c r="AA22" s="14">
        <f>SUM(D22,I22,N22,S22,X22)-SMALL((D22,I22,N22,S22,X22),2)-SMALL((D22,I22,N22,S22,X22),1)</f>
        <v>0</v>
      </c>
      <c r="AB22" s="8">
        <f t="shared" si="12"/>
        <v>1</v>
      </c>
    </row>
    <row r="23" spans="1:28" s="1" customFormat="1" ht="18.75" x14ac:dyDescent="0.4">
      <c r="A23" s="5"/>
      <c r="B23" s="6"/>
      <c r="C23" s="7">
        <f t="shared" si="13"/>
        <v>0</v>
      </c>
      <c r="D23" s="22">
        <v>0</v>
      </c>
      <c r="E23" s="20">
        <f t="shared" si="0"/>
        <v>0</v>
      </c>
      <c r="F23" s="10">
        <f t="shared" si="1"/>
        <v>1</v>
      </c>
      <c r="G23" s="11">
        <f t="shared" si="21"/>
        <v>0</v>
      </c>
      <c r="H23" s="7">
        <f t="shared" si="14"/>
        <v>0</v>
      </c>
      <c r="I23" s="22">
        <v>0</v>
      </c>
      <c r="J23" s="20">
        <f t="shared" si="3"/>
        <v>0</v>
      </c>
      <c r="K23" s="10">
        <f t="shared" si="4"/>
        <v>1</v>
      </c>
      <c r="L23" s="11">
        <f t="shared" si="22"/>
        <v>0</v>
      </c>
      <c r="M23" s="7">
        <f t="shared" si="16"/>
        <v>0</v>
      </c>
      <c r="N23" s="22">
        <v>0</v>
      </c>
      <c r="O23" s="20">
        <f t="shared" si="5"/>
        <v>0</v>
      </c>
      <c r="P23" s="10">
        <f t="shared" si="6"/>
        <v>1</v>
      </c>
      <c r="Q23" s="11">
        <f t="shared" si="7"/>
        <v>0</v>
      </c>
      <c r="R23" s="7">
        <f t="shared" si="17"/>
        <v>0</v>
      </c>
      <c r="S23" s="22">
        <v>0</v>
      </c>
      <c r="T23" s="20">
        <f t="shared" si="8"/>
        <v>0</v>
      </c>
      <c r="U23" s="10">
        <f t="shared" si="9"/>
        <v>1</v>
      </c>
      <c r="V23" s="11">
        <f t="shared" si="20"/>
        <v>0</v>
      </c>
      <c r="W23" s="7">
        <f t="shared" si="19"/>
        <v>0</v>
      </c>
      <c r="X23" s="22">
        <v>0</v>
      </c>
      <c r="Y23" s="20">
        <f t="shared" si="10"/>
        <v>0</v>
      </c>
      <c r="Z23" s="10">
        <f t="shared" si="11"/>
        <v>1</v>
      </c>
      <c r="AA23" s="14">
        <f>SUM(D23,I23,N23,S23,X23)-SMALL((D23,I23,N23,S23,X23),2)-SMALL((D23,I23,N23,S23,X23),1)</f>
        <v>0</v>
      </c>
      <c r="AB23" s="8">
        <f t="shared" si="12"/>
        <v>1</v>
      </c>
    </row>
    <row r="24" spans="1:28" s="1" customFormat="1" ht="18.75" x14ac:dyDescent="0.4">
      <c r="A24" s="5"/>
      <c r="B24" s="6"/>
      <c r="C24" s="7">
        <f t="shared" si="13"/>
        <v>0</v>
      </c>
      <c r="D24" s="22">
        <v>0</v>
      </c>
      <c r="E24" s="20">
        <f t="shared" si="0"/>
        <v>0</v>
      </c>
      <c r="F24" s="10">
        <f t="shared" si="1"/>
        <v>1</v>
      </c>
      <c r="G24" s="11">
        <f t="shared" si="21"/>
        <v>0</v>
      </c>
      <c r="H24" s="7">
        <f t="shared" si="14"/>
        <v>0</v>
      </c>
      <c r="I24" s="22">
        <v>0</v>
      </c>
      <c r="J24" s="20">
        <f t="shared" si="3"/>
        <v>0</v>
      </c>
      <c r="K24" s="10">
        <f t="shared" si="4"/>
        <v>1</v>
      </c>
      <c r="L24" s="11">
        <f t="shared" si="22"/>
        <v>0</v>
      </c>
      <c r="M24" s="7">
        <f t="shared" si="16"/>
        <v>0</v>
      </c>
      <c r="N24" s="22">
        <v>0</v>
      </c>
      <c r="O24" s="20">
        <f t="shared" si="5"/>
        <v>0</v>
      </c>
      <c r="P24" s="10">
        <f t="shared" si="6"/>
        <v>1</v>
      </c>
      <c r="Q24" s="11">
        <f t="shared" si="7"/>
        <v>0</v>
      </c>
      <c r="R24" s="7">
        <f t="shared" si="17"/>
        <v>0</v>
      </c>
      <c r="S24" s="22">
        <v>0</v>
      </c>
      <c r="T24" s="20">
        <f t="shared" si="8"/>
        <v>0</v>
      </c>
      <c r="U24" s="10">
        <f t="shared" si="9"/>
        <v>1</v>
      </c>
      <c r="V24" s="11">
        <f t="shared" si="20"/>
        <v>0</v>
      </c>
      <c r="W24" s="7">
        <f t="shared" si="19"/>
        <v>0</v>
      </c>
      <c r="X24" s="22">
        <v>0</v>
      </c>
      <c r="Y24" s="20">
        <f t="shared" si="10"/>
        <v>0</v>
      </c>
      <c r="Z24" s="10">
        <f t="shared" si="11"/>
        <v>1</v>
      </c>
      <c r="AA24" s="14">
        <f>SUM(D24,I24,N24,S24,X24)-SMALL((D24,I24,N24,S24,X24),2)-SMALL((D24,I24,N24,S24,X24),1)</f>
        <v>0</v>
      </c>
      <c r="AB24" s="8">
        <f t="shared" si="12"/>
        <v>1</v>
      </c>
    </row>
    <row r="25" spans="1:28" s="1" customFormat="1" ht="18.75" x14ac:dyDescent="0.4">
      <c r="A25" s="5"/>
      <c r="B25" s="6"/>
      <c r="C25" s="7">
        <f t="shared" si="13"/>
        <v>0</v>
      </c>
      <c r="D25" s="22">
        <v>0</v>
      </c>
      <c r="E25" s="20">
        <f t="shared" si="0"/>
        <v>0</v>
      </c>
      <c r="F25" s="10">
        <f t="shared" si="1"/>
        <v>1</v>
      </c>
      <c r="G25" s="11">
        <f t="shared" si="21"/>
        <v>0</v>
      </c>
      <c r="H25" s="7">
        <f t="shared" si="14"/>
        <v>0</v>
      </c>
      <c r="I25" s="22">
        <v>0</v>
      </c>
      <c r="J25" s="20">
        <f t="shared" si="3"/>
        <v>0</v>
      </c>
      <c r="K25" s="10">
        <f t="shared" si="4"/>
        <v>1</v>
      </c>
      <c r="L25" s="11">
        <f t="shared" si="22"/>
        <v>0</v>
      </c>
      <c r="M25" s="7">
        <f t="shared" si="16"/>
        <v>0</v>
      </c>
      <c r="N25" s="22">
        <v>0</v>
      </c>
      <c r="O25" s="20">
        <f t="shared" si="5"/>
        <v>0</v>
      </c>
      <c r="P25" s="10">
        <f t="shared" si="6"/>
        <v>1</v>
      </c>
      <c r="Q25" s="11">
        <f t="shared" si="7"/>
        <v>0</v>
      </c>
      <c r="R25" s="7">
        <f t="shared" si="17"/>
        <v>0</v>
      </c>
      <c r="S25" s="22">
        <v>0</v>
      </c>
      <c r="T25" s="20">
        <f t="shared" si="8"/>
        <v>0</v>
      </c>
      <c r="U25" s="10">
        <f t="shared" si="9"/>
        <v>1</v>
      </c>
      <c r="V25" s="11">
        <f t="shared" si="20"/>
        <v>0</v>
      </c>
      <c r="W25" s="7">
        <f t="shared" si="19"/>
        <v>0</v>
      </c>
      <c r="X25" s="22">
        <v>0</v>
      </c>
      <c r="Y25" s="20">
        <f t="shared" si="10"/>
        <v>0</v>
      </c>
      <c r="Z25" s="10">
        <f t="shared" si="11"/>
        <v>1</v>
      </c>
      <c r="AA25" s="14">
        <f>SUM(D25,I25,N25,S25,X25)-SMALL((D25,I25,N25,S25,X25),2)-SMALL((D25,I25,N25,S25,X25),1)</f>
        <v>0</v>
      </c>
      <c r="AB25" s="8">
        <f t="shared" si="12"/>
        <v>1</v>
      </c>
    </row>
    <row r="26" spans="1:28" s="1" customFormat="1" ht="18.75" x14ac:dyDescent="0.4">
      <c r="A26" s="5"/>
      <c r="B26" s="6"/>
      <c r="C26" s="7">
        <f t="shared" si="13"/>
        <v>0</v>
      </c>
      <c r="D26" s="22">
        <v>0</v>
      </c>
      <c r="E26" s="20">
        <f t="shared" si="0"/>
        <v>0</v>
      </c>
      <c r="F26" s="10">
        <f t="shared" si="1"/>
        <v>1</v>
      </c>
      <c r="G26" s="11">
        <f t="shared" si="21"/>
        <v>0</v>
      </c>
      <c r="H26" s="7">
        <f t="shared" si="14"/>
        <v>0</v>
      </c>
      <c r="I26" s="22">
        <v>0</v>
      </c>
      <c r="J26" s="20">
        <f t="shared" si="3"/>
        <v>0</v>
      </c>
      <c r="K26" s="10">
        <f t="shared" si="4"/>
        <v>1</v>
      </c>
      <c r="L26" s="11">
        <f t="shared" si="22"/>
        <v>0</v>
      </c>
      <c r="M26" s="7">
        <f t="shared" si="16"/>
        <v>0</v>
      </c>
      <c r="N26" s="22">
        <v>0</v>
      </c>
      <c r="O26" s="20">
        <f t="shared" si="5"/>
        <v>0</v>
      </c>
      <c r="P26" s="10">
        <f t="shared" si="6"/>
        <v>1</v>
      </c>
      <c r="Q26" s="11">
        <f t="shared" si="7"/>
        <v>0</v>
      </c>
      <c r="R26" s="7">
        <f t="shared" si="17"/>
        <v>0</v>
      </c>
      <c r="S26" s="22">
        <v>0</v>
      </c>
      <c r="T26" s="20">
        <f t="shared" si="8"/>
        <v>0</v>
      </c>
      <c r="U26" s="10">
        <f t="shared" si="9"/>
        <v>1</v>
      </c>
      <c r="V26" s="11">
        <f t="shared" si="20"/>
        <v>0</v>
      </c>
      <c r="W26" s="7">
        <f t="shared" si="19"/>
        <v>0</v>
      </c>
      <c r="X26" s="22">
        <v>0</v>
      </c>
      <c r="Y26" s="20">
        <f t="shared" si="10"/>
        <v>0</v>
      </c>
      <c r="Z26" s="10">
        <f t="shared" si="11"/>
        <v>1</v>
      </c>
      <c r="AA26" s="14">
        <f>SUM(D26,I26,N26,S26,X26)-SMALL((D26,I26,N26,S26,X26),2)-SMALL((D26,I26,N26,S26,X26),1)</f>
        <v>0</v>
      </c>
      <c r="AB26" s="8">
        <f t="shared" si="12"/>
        <v>1</v>
      </c>
    </row>
    <row r="27" spans="1:28" s="1" customFormat="1" ht="18.75" x14ac:dyDescent="0.4">
      <c r="A27" s="5"/>
      <c r="B27" s="6"/>
      <c r="C27" s="7">
        <f t="shared" si="13"/>
        <v>0</v>
      </c>
      <c r="D27" s="22">
        <v>0</v>
      </c>
      <c r="E27" s="20">
        <f t="shared" si="0"/>
        <v>0</v>
      </c>
      <c r="F27" s="10">
        <f t="shared" si="1"/>
        <v>1</v>
      </c>
      <c r="G27" s="11">
        <f t="shared" si="21"/>
        <v>0</v>
      </c>
      <c r="H27" s="7">
        <f t="shared" si="14"/>
        <v>0</v>
      </c>
      <c r="I27" s="22">
        <v>0</v>
      </c>
      <c r="J27" s="20">
        <f t="shared" si="3"/>
        <v>0</v>
      </c>
      <c r="K27" s="10">
        <f t="shared" si="4"/>
        <v>1</v>
      </c>
      <c r="L27" s="11">
        <f t="shared" si="22"/>
        <v>0</v>
      </c>
      <c r="M27" s="7">
        <f t="shared" si="16"/>
        <v>0</v>
      </c>
      <c r="N27" s="22">
        <v>0</v>
      </c>
      <c r="O27" s="20">
        <f t="shared" si="5"/>
        <v>0</v>
      </c>
      <c r="P27" s="10">
        <f t="shared" si="6"/>
        <v>1</v>
      </c>
      <c r="Q27" s="11">
        <f t="shared" si="7"/>
        <v>0</v>
      </c>
      <c r="R27" s="7">
        <f t="shared" si="17"/>
        <v>0</v>
      </c>
      <c r="S27" s="22">
        <v>0</v>
      </c>
      <c r="T27" s="20">
        <f t="shared" si="8"/>
        <v>0</v>
      </c>
      <c r="U27" s="10">
        <f t="shared" si="9"/>
        <v>1</v>
      </c>
      <c r="V27" s="11">
        <f t="shared" si="20"/>
        <v>0</v>
      </c>
      <c r="W27" s="7">
        <f t="shared" si="19"/>
        <v>0</v>
      </c>
      <c r="X27" s="22">
        <v>0</v>
      </c>
      <c r="Y27" s="20">
        <f t="shared" si="10"/>
        <v>0</v>
      </c>
      <c r="Z27" s="10">
        <f t="shared" si="11"/>
        <v>1</v>
      </c>
      <c r="AA27" s="14">
        <f>SUM(D27,I27,N27,S27,X27)-SMALL((D27,I27,N27,S27,X27),2)-SMALL((D27,I27,N27,S27,X27),1)</f>
        <v>0</v>
      </c>
      <c r="AB27" s="8">
        <f t="shared" si="12"/>
        <v>1</v>
      </c>
    </row>
    <row r="28" spans="1:28" s="1" customFormat="1" ht="18.75" x14ac:dyDescent="0.4">
      <c r="A28" s="5"/>
      <c r="B28" s="6"/>
      <c r="C28" s="7">
        <f t="shared" si="13"/>
        <v>0</v>
      </c>
      <c r="D28" s="22">
        <v>0</v>
      </c>
      <c r="E28" s="20">
        <f t="shared" si="0"/>
        <v>0</v>
      </c>
      <c r="F28" s="10">
        <f t="shared" si="1"/>
        <v>1</v>
      </c>
      <c r="G28" s="11">
        <f t="shared" si="21"/>
        <v>0</v>
      </c>
      <c r="H28" s="7">
        <f t="shared" si="14"/>
        <v>0</v>
      </c>
      <c r="I28" s="22">
        <v>0</v>
      </c>
      <c r="J28" s="20">
        <f t="shared" si="3"/>
        <v>0</v>
      </c>
      <c r="K28" s="10">
        <f t="shared" si="4"/>
        <v>1</v>
      </c>
      <c r="L28" s="11">
        <f t="shared" si="22"/>
        <v>0</v>
      </c>
      <c r="M28" s="7">
        <f t="shared" si="16"/>
        <v>0</v>
      </c>
      <c r="N28" s="22">
        <v>0</v>
      </c>
      <c r="O28" s="20">
        <f t="shared" si="5"/>
        <v>0</v>
      </c>
      <c r="P28" s="10">
        <f t="shared" si="6"/>
        <v>1</v>
      </c>
      <c r="Q28" s="11">
        <f t="shared" si="7"/>
        <v>0</v>
      </c>
      <c r="R28" s="7">
        <f t="shared" si="17"/>
        <v>0</v>
      </c>
      <c r="S28" s="22">
        <v>0</v>
      </c>
      <c r="T28" s="20">
        <f t="shared" si="8"/>
        <v>0</v>
      </c>
      <c r="U28" s="10">
        <f t="shared" si="9"/>
        <v>1</v>
      </c>
      <c r="V28" s="11">
        <f t="shared" si="20"/>
        <v>0</v>
      </c>
      <c r="W28" s="7">
        <f t="shared" si="19"/>
        <v>0</v>
      </c>
      <c r="X28" s="22">
        <v>0</v>
      </c>
      <c r="Y28" s="20">
        <f t="shared" si="10"/>
        <v>0</v>
      </c>
      <c r="Z28" s="10">
        <f t="shared" si="11"/>
        <v>1</v>
      </c>
      <c r="AA28" s="14">
        <f>SUM(D28,I28,N28,S28,X28)-SMALL((D28,I28,N28,S28,X28),2)-SMALL((D28,I28,N28,S28,X28),1)</f>
        <v>0</v>
      </c>
      <c r="AB28" s="8">
        <f t="shared" si="12"/>
        <v>1</v>
      </c>
    </row>
    <row r="29" spans="1:28" s="1" customFormat="1" ht="18.75" x14ac:dyDescent="0.4">
      <c r="A29" s="5"/>
      <c r="B29" s="6"/>
      <c r="C29" s="7">
        <f t="shared" si="13"/>
        <v>0</v>
      </c>
      <c r="D29" s="22">
        <v>0</v>
      </c>
      <c r="E29" s="20">
        <f t="shared" si="0"/>
        <v>0</v>
      </c>
      <c r="F29" s="10">
        <f t="shared" si="1"/>
        <v>1</v>
      </c>
      <c r="G29" s="11">
        <f t="shared" si="21"/>
        <v>0</v>
      </c>
      <c r="H29" s="7">
        <f t="shared" si="14"/>
        <v>0</v>
      </c>
      <c r="I29" s="22">
        <v>0</v>
      </c>
      <c r="J29" s="20">
        <f t="shared" si="3"/>
        <v>0</v>
      </c>
      <c r="K29" s="10">
        <f t="shared" si="4"/>
        <v>1</v>
      </c>
      <c r="L29" s="11">
        <f t="shared" si="22"/>
        <v>0</v>
      </c>
      <c r="M29" s="7">
        <f t="shared" si="16"/>
        <v>0</v>
      </c>
      <c r="N29" s="22">
        <v>0</v>
      </c>
      <c r="O29" s="20">
        <f t="shared" si="5"/>
        <v>0</v>
      </c>
      <c r="P29" s="10">
        <f t="shared" si="6"/>
        <v>1</v>
      </c>
      <c r="Q29" s="11">
        <f t="shared" si="7"/>
        <v>0</v>
      </c>
      <c r="R29" s="7">
        <f t="shared" si="17"/>
        <v>0</v>
      </c>
      <c r="S29" s="22">
        <v>0</v>
      </c>
      <c r="T29" s="20">
        <f t="shared" si="8"/>
        <v>0</v>
      </c>
      <c r="U29" s="10">
        <f t="shared" si="9"/>
        <v>1</v>
      </c>
      <c r="V29" s="11">
        <f t="shared" si="20"/>
        <v>0</v>
      </c>
      <c r="W29" s="7">
        <f t="shared" si="19"/>
        <v>0</v>
      </c>
      <c r="X29" s="22">
        <v>0</v>
      </c>
      <c r="Y29" s="20">
        <f t="shared" si="10"/>
        <v>0</v>
      </c>
      <c r="Z29" s="10">
        <f t="shared" si="11"/>
        <v>1</v>
      </c>
      <c r="AA29" s="14">
        <f>SUM(D29,I29,N29,S29,X29)-SMALL((D29,I29,N29,S29,X29),2)-SMALL((D29,I29,N29,S29,X29),1)</f>
        <v>0</v>
      </c>
      <c r="AB29" s="8">
        <f t="shared" si="12"/>
        <v>1</v>
      </c>
    </row>
    <row r="30" spans="1:28" s="1" customFormat="1" ht="18.75" x14ac:dyDescent="0.4">
      <c r="A30" s="5"/>
      <c r="B30" s="6"/>
      <c r="C30" s="7">
        <f t="shared" si="13"/>
        <v>0</v>
      </c>
      <c r="D30" s="22">
        <v>0</v>
      </c>
      <c r="E30" s="20">
        <f t="shared" si="0"/>
        <v>0</v>
      </c>
      <c r="F30" s="10">
        <f t="shared" si="1"/>
        <v>1</v>
      </c>
      <c r="G30" s="11">
        <f t="shared" si="21"/>
        <v>0</v>
      </c>
      <c r="H30" s="7">
        <f t="shared" si="14"/>
        <v>0</v>
      </c>
      <c r="I30" s="22">
        <v>0</v>
      </c>
      <c r="J30" s="20">
        <f t="shared" si="3"/>
        <v>0</v>
      </c>
      <c r="K30" s="10">
        <f t="shared" si="4"/>
        <v>1</v>
      </c>
      <c r="L30" s="11">
        <f t="shared" si="22"/>
        <v>0</v>
      </c>
      <c r="M30" s="7">
        <f t="shared" si="16"/>
        <v>0</v>
      </c>
      <c r="N30" s="22">
        <v>0</v>
      </c>
      <c r="O30" s="20">
        <f t="shared" si="5"/>
        <v>0</v>
      </c>
      <c r="P30" s="10">
        <f t="shared" si="6"/>
        <v>1</v>
      </c>
      <c r="Q30" s="11">
        <f t="shared" si="7"/>
        <v>0</v>
      </c>
      <c r="R30" s="7">
        <f t="shared" si="17"/>
        <v>0</v>
      </c>
      <c r="S30" s="22">
        <v>0</v>
      </c>
      <c r="T30" s="20">
        <f t="shared" si="8"/>
        <v>0</v>
      </c>
      <c r="U30" s="10">
        <f t="shared" si="9"/>
        <v>1</v>
      </c>
      <c r="V30" s="11">
        <f t="shared" si="20"/>
        <v>0</v>
      </c>
      <c r="W30" s="7">
        <f t="shared" si="19"/>
        <v>0</v>
      </c>
      <c r="X30" s="22">
        <v>0</v>
      </c>
      <c r="Y30" s="20">
        <f t="shared" si="10"/>
        <v>0</v>
      </c>
      <c r="Z30" s="10">
        <f t="shared" si="11"/>
        <v>1</v>
      </c>
      <c r="AA30" s="14">
        <f>SUM(D30,I30,N30,S30,X30)-SMALL((D30,I30,N30,S30,X30),2)-SMALL((D30,I30,N30,S30,X30),1)</f>
        <v>0</v>
      </c>
      <c r="AB30" s="8">
        <f t="shared" si="12"/>
        <v>1</v>
      </c>
    </row>
    <row r="31" spans="1:28" s="1" customFormat="1" ht="18.75" x14ac:dyDescent="0.4">
      <c r="A31" s="5"/>
      <c r="B31" s="6"/>
      <c r="C31" s="7">
        <f t="shared" si="13"/>
        <v>0</v>
      </c>
      <c r="D31" s="22">
        <v>0</v>
      </c>
      <c r="E31" s="20">
        <f t="shared" si="0"/>
        <v>0</v>
      </c>
      <c r="F31" s="10">
        <f t="shared" si="1"/>
        <v>1</v>
      </c>
      <c r="G31" s="11">
        <f t="shared" si="21"/>
        <v>0</v>
      </c>
      <c r="H31" s="7">
        <f t="shared" si="14"/>
        <v>0</v>
      </c>
      <c r="I31" s="22">
        <v>0</v>
      </c>
      <c r="J31" s="20">
        <f t="shared" si="3"/>
        <v>0</v>
      </c>
      <c r="K31" s="10">
        <f t="shared" si="4"/>
        <v>1</v>
      </c>
      <c r="L31" s="11">
        <f t="shared" si="22"/>
        <v>0</v>
      </c>
      <c r="M31" s="7">
        <f t="shared" si="16"/>
        <v>0</v>
      </c>
      <c r="N31" s="22">
        <v>0</v>
      </c>
      <c r="O31" s="20">
        <f t="shared" si="5"/>
        <v>0</v>
      </c>
      <c r="P31" s="10">
        <f t="shared" si="6"/>
        <v>1</v>
      </c>
      <c r="Q31" s="11">
        <f t="shared" si="7"/>
        <v>0</v>
      </c>
      <c r="R31" s="7">
        <f t="shared" si="17"/>
        <v>0</v>
      </c>
      <c r="S31" s="22">
        <v>0</v>
      </c>
      <c r="T31" s="20">
        <f t="shared" si="8"/>
        <v>0</v>
      </c>
      <c r="U31" s="10">
        <f t="shared" si="9"/>
        <v>1</v>
      </c>
      <c r="V31" s="11">
        <f t="shared" si="20"/>
        <v>0</v>
      </c>
      <c r="W31" s="7">
        <f t="shared" si="19"/>
        <v>0</v>
      </c>
      <c r="X31" s="22">
        <v>0</v>
      </c>
      <c r="Y31" s="20">
        <f t="shared" si="10"/>
        <v>0</v>
      </c>
      <c r="Z31" s="10">
        <f t="shared" si="11"/>
        <v>1</v>
      </c>
      <c r="AA31" s="14">
        <f>SUM(D31,I31,N31,S31,X31)-SMALL((D31,I31,N31,S31,X31),2)-SMALL((D31,I31,N31,S31,X31),1)</f>
        <v>0</v>
      </c>
      <c r="AB31" s="8">
        <f t="shared" si="12"/>
        <v>1</v>
      </c>
    </row>
    <row r="32" spans="1:28" s="1" customFormat="1" ht="18.75" x14ac:dyDescent="0.4">
      <c r="A32" s="5"/>
      <c r="B32" s="6"/>
      <c r="C32" s="7">
        <f t="shared" si="13"/>
        <v>0</v>
      </c>
      <c r="D32" s="22">
        <v>0</v>
      </c>
      <c r="E32" s="20">
        <f t="shared" si="0"/>
        <v>0</v>
      </c>
      <c r="F32" s="10">
        <f t="shared" si="1"/>
        <v>1</v>
      </c>
      <c r="G32" s="11">
        <f t="shared" si="21"/>
        <v>0</v>
      </c>
      <c r="H32" s="7">
        <f t="shared" si="14"/>
        <v>0</v>
      </c>
      <c r="I32" s="22">
        <v>0</v>
      </c>
      <c r="J32" s="20">
        <f t="shared" si="3"/>
        <v>0</v>
      </c>
      <c r="K32" s="10">
        <f t="shared" si="4"/>
        <v>1</v>
      </c>
      <c r="L32" s="11">
        <f t="shared" si="22"/>
        <v>0</v>
      </c>
      <c r="M32" s="7">
        <f t="shared" si="16"/>
        <v>0</v>
      </c>
      <c r="N32" s="22">
        <v>0</v>
      </c>
      <c r="O32" s="20">
        <f t="shared" si="5"/>
        <v>0</v>
      </c>
      <c r="P32" s="10">
        <f t="shared" si="6"/>
        <v>1</v>
      </c>
      <c r="Q32" s="11">
        <f t="shared" si="7"/>
        <v>0</v>
      </c>
      <c r="R32" s="7">
        <f t="shared" si="17"/>
        <v>0</v>
      </c>
      <c r="S32" s="22">
        <v>0</v>
      </c>
      <c r="T32" s="20">
        <f t="shared" si="8"/>
        <v>0</v>
      </c>
      <c r="U32" s="10">
        <f t="shared" si="9"/>
        <v>1</v>
      </c>
      <c r="V32" s="11">
        <f t="shared" si="20"/>
        <v>0</v>
      </c>
      <c r="W32" s="7">
        <f t="shared" si="19"/>
        <v>0</v>
      </c>
      <c r="X32" s="22">
        <v>0</v>
      </c>
      <c r="Y32" s="20">
        <f t="shared" si="10"/>
        <v>0</v>
      </c>
      <c r="Z32" s="10">
        <f t="shared" si="11"/>
        <v>1</v>
      </c>
      <c r="AA32" s="14">
        <f>SUM(D32,I32,N32,S32,X32)-SMALL((D32,I32,N32,S32,X32),2)-SMALL((D32,I32,N32,S32,X32),1)</f>
        <v>0</v>
      </c>
      <c r="AB32" s="8">
        <f t="shared" si="12"/>
        <v>1</v>
      </c>
    </row>
    <row r="33" spans="1:28" s="1" customFormat="1" ht="18.75" x14ac:dyDescent="0.4">
      <c r="A33" s="5"/>
      <c r="B33" s="6"/>
      <c r="C33" s="7">
        <f t="shared" si="13"/>
        <v>0</v>
      </c>
      <c r="D33" s="22">
        <v>0</v>
      </c>
      <c r="E33" s="20">
        <f t="shared" si="0"/>
        <v>0</v>
      </c>
      <c r="F33" s="10">
        <f t="shared" si="1"/>
        <v>1</v>
      </c>
      <c r="G33" s="11">
        <f t="shared" si="21"/>
        <v>0</v>
      </c>
      <c r="H33" s="7">
        <f t="shared" si="14"/>
        <v>0</v>
      </c>
      <c r="I33" s="22">
        <v>0</v>
      </c>
      <c r="J33" s="20">
        <f t="shared" si="3"/>
        <v>0</v>
      </c>
      <c r="K33" s="10">
        <f t="shared" si="4"/>
        <v>1</v>
      </c>
      <c r="L33" s="11">
        <f t="shared" si="22"/>
        <v>0</v>
      </c>
      <c r="M33" s="7">
        <f t="shared" si="16"/>
        <v>0</v>
      </c>
      <c r="N33" s="22">
        <v>0</v>
      </c>
      <c r="O33" s="20">
        <f t="shared" si="5"/>
        <v>0</v>
      </c>
      <c r="P33" s="10">
        <f t="shared" si="6"/>
        <v>1</v>
      </c>
      <c r="Q33" s="11">
        <f t="shared" si="7"/>
        <v>0</v>
      </c>
      <c r="R33" s="7">
        <f t="shared" si="17"/>
        <v>0</v>
      </c>
      <c r="S33" s="22">
        <v>0</v>
      </c>
      <c r="T33" s="20">
        <f t="shared" si="8"/>
        <v>0</v>
      </c>
      <c r="U33" s="10">
        <f t="shared" si="9"/>
        <v>1</v>
      </c>
      <c r="V33" s="11">
        <f t="shared" si="20"/>
        <v>0</v>
      </c>
      <c r="W33" s="7">
        <f t="shared" si="19"/>
        <v>0</v>
      </c>
      <c r="X33" s="22">
        <v>0</v>
      </c>
      <c r="Y33" s="20">
        <f t="shared" si="10"/>
        <v>0</v>
      </c>
      <c r="Z33" s="10">
        <f t="shared" si="11"/>
        <v>1</v>
      </c>
      <c r="AA33" s="14">
        <f>SUM(D33,I33,N33,S33,X33)-SMALL((D33,I33,N33,S33,X33),2)-SMALL((D33,I33,N33,S33,X33),1)</f>
        <v>0</v>
      </c>
      <c r="AB33" s="8">
        <f t="shared" si="12"/>
        <v>1</v>
      </c>
    </row>
    <row r="34" spans="1:28" s="1" customFormat="1" ht="18.75" x14ac:dyDescent="0.4">
      <c r="A34" s="5"/>
      <c r="B34" s="6"/>
      <c r="C34" s="7">
        <f t="shared" si="13"/>
        <v>0</v>
      </c>
      <c r="D34" s="22">
        <v>0</v>
      </c>
      <c r="E34" s="20">
        <f t="shared" si="0"/>
        <v>0</v>
      </c>
      <c r="F34" s="10">
        <f t="shared" si="1"/>
        <v>1</v>
      </c>
      <c r="G34" s="11">
        <f t="shared" si="21"/>
        <v>0</v>
      </c>
      <c r="H34" s="7">
        <f t="shared" si="14"/>
        <v>0</v>
      </c>
      <c r="I34" s="22">
        <v>0</v>
      </c>
      <c r="J34" s="20">
        <f t="shared" si="3"/>
        <v>0</v>
      </c>
      <c r="K34" s="10">
        <f t="shared" si="4"/>
        <v>1</v>
      </c>
      <c r="L34" s="11">
        <f t="shared" si="22"/>
        <v>0</v>
      </c>
      <c r="M34" s="7">
        <f t="shared" si="16"/>
        <v>0</v>
      </c>
      <c r="N34" s="22">
        <v>0</v>
      </c>
      <c r="O34" s="20">
        <f t="shared" si="5"/>
        <v>0</v>
      </c>
      <c r="P34" s="10">
        <f t="shared" si="6"/>
        <v>1</v>
      </c>
      <c r="Q34" s="11">
        <f t="shared" si="7"/>
        <v>0</v>
      </c>
      <c r="R34" s="7">
        <f t="shared" si="17"/>
        <v>0</v>
      </c>
      <c r="S34" s="22">
        <v>0</v>
      </c>
      <c r="T34" s="20">
        <f t="shared" si="8"/>
        <v>0</v>
      </c>
      <c r="U34" s="10">
        <f t="shared" si="9"/>
        <v>1</v>
      </c>
      <c r="V34" s="11">
        <f t="shared" si="20"/>
        <v>0</v>
      </c>
      <c r="W34" s="7">
        <f t="shared" si="19"/>
        <v>0</v>
      </c>
      <c r="X34" s="22">
        <v>0</v>
      </c>
      <c r="Y34" s="20">
        <f t="shared" si="10"/>
        <v>0</v>
      </c>
      <c r="Z34" s="10">
        <f t="shared" si="11"/>
        <v>1</v>
      </c>
      <c r="AA34" s="14">
        <f>SUM(D34,I34,N34,S34,X34)-SMALL((D34,I34,N34,S34,X34),2)-SMALL((D34,I34,N34,S34,X34),1)</f>
        <v>0</v>
      </c>
      <c r="AB34" s="8">
        <f t="shared" si="12"/>
        <v>1</v>
      </c>
    </row>
    <row r="35" spans="1:28" s="1" customFormat="1" ht="18.75" x14ac:dyDescent="0.4">
      <c r="A35" s="5"/>
      <c r="B35" s="6"/>
      <c r="C35" s="7">
        <f t="shared" si="13"/>
        <v>0</v>
      </c>
      <c r="D35" s="22">
        <v>0</v>
      </c>
      <c r="E35" s="20">
        <f t="shared" si="0"/>
        <v>0</v>
      </c>
      <c r="F35" s="10">
        <f t="shared" si="1"/>
        <v>1</v>
      </c>
      <c r="G35" s="11">
        <f t="shared" si="21"/>
        <v>0</v>
      </c>
      <c r="H35" s="7">
        <f t="shared" si="14"/>
        <v>0</v>
      </c>
      <c r="I35" s="22">
        <v>0</v>
      </c>
      <c r="J35" s="20">
        <f t="shared" si="3"/>
        <v>0</v>
      </c>
      <c r="K35" s="10">
        <f t="shared" si="4"/>
        <v>1</v>
      </c>
      <c r="L35" s="11">
        <f t="shared" si="22"/>
        <v>0</v>
      </c>
      <c r="M35" s="7">
        <f t="shared" si="16"/>
        <v>0</v>
      </c>
      <c r="N35" s="22">
        <v>0</v>
      </c>
      <c r="O35" s="20">
        <f t="shared" si="5"/>
        <v>0</v>
      </c>
      <c r="P35" s="10">
        <f t="shared" si="6"/>
        <v>1</v>
      </c>
      <c r="Q35" s="11">
        <f t="shared" si="7"/>
        <v>0</v>
      </c>
      <c r="R35" s="7">
        <f t="shared" si="17"/>
        <v>0</v>
      </c>
      <c r="S35" s="22">
        <v>0</v>
      </c>
      <c r="T35" s="20">
        <f t="shared" si="8"/>
        <v>0</v>
      </c>
      <c r="U35" s="10">
        <f t="shared" si="9"/>
        <v>1</v>
      </c>
      <c r="V35" s="11">
        <f t="shared" si="20"/>
        <v>0</v>
      </c>
      <c r="W35" s="7">
        <f t="shared" si="19"/>
        <v>0</v>
      </c>
      <c r="X35" s="22">
        <v>0</v>
      </c>
      <c r="Y35" s="20">
        <f t="shared" si="10"/>
        <v>0</v>
      </c>
      <c r="Z35" s="10">
        <f t="shared" si="11"/>
        <v>1</v>
      </c>
      <c r="AA35" s="14">
        <f>SUM(D35,I35,N35,S35,X35)-SMALL((D35,I35,N35,S35,X35),2)-SMALL((D35,I35,N35,S35,X35),1)</f>
        <v>0</v>
      </c>
      <c r="AB35" s="8">
        <f t="shared" si="12"/>
        <v>1</v>
      </c>
    </row>
    <row r="39" spans="1:28" x14ac:dyDescent="0.25">
      <c r="A39" s="3"/>
      <c r="B39" s="3"/>
    </row>
  </sheetData>
  <sortState xmlns:xlrd2="http://schemas.microsoft.com/office/spreadsheetml/2017/richdata2" ref="A6:AB35">
    <sortCondition ref="AB6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Trissenresultat</vt:lpstr>
      <vt:lpstr>Blad3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Användare</dc:creator>
  <cp:lastModifiedBy>Gunnar Persson</cp:lastModifiedBy>
  <cp:lastPrinted>2016-03-20T09:32:49Z</cp:lastPrinted>
  <dcterms:created xsi:type="dcterms:W3CDTF">2016-03-19T09:59:48Z</dcterms:created>
  <dcterms:modified xsi:type="dcterms:W3CDTF">2022-11-04T18:01:53Z</dcterms:modified>
</cp:coreProperties>
</file>